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5960" windowHeight="16425"/>
  </bookViews>
  <sheets>
    <sheet name="Boxer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61" i="1" l="1"/>
  <c r="M156" i="1"/>
  <c r="M154" i="1"/>
  <c r="M152" i="1"/>
  <c r="M150" i="1"/>
  <c r="M159" i="1" s="1"/>
  <c r="P159" i="1" s="1"/>
  <c r="M145" i="1"/>
  <c r="M143" i="1"/>
  <c r="M141" i="1"/>
  <c r="M139" i="1"/>
  <c r="M148" i="1" s="1"/>
  <c r="P148" i="1" s="1"/>
  <c r="M134" i="1"/>
  <c r="M132" i="1"/>
  <c r="M130" i="1"/>
  <c r="M128" i="1"/>
  <c r="M137" i="1" s="1"/>
  <c r="P137" i="1" s="1"/>
  <c r="M123" i="1"/>
  <c r="M121" i="1"/>
  <c r="M119" i="1"/>
  <c r="M117" i="1"/>
  <c r="M126" i="1" s="1"/>
  <c r="P126" i="1" s="1"/>
  <c r="M112" i="1"/>
  <c r="M110" i="1"/>
  <c r="M108" i="1"/>
  <c r="M106" i="1"/>
  <c r="M115" i="1" s="1"/>
  <c r="P115" i="1" s="1"/>
  <c r="M101" i="1"/>
  <c r="M99" i="1"/>
  <c r="M97" i="1"/>
  <c r="M95" i="1"/>
  <c r="M104" i="1" s="1"/>
  <c r="P104" i="1" s="1"/>
  <c r="M90" i="1"/>
  <c r="M88" i="1"/>
  <c r="M86" i="1"/>
  <c r="M84" i="1"/>
  <c r="M93" i="1" s="1"/>
  <c r="P93" i="1" s="1"/>
  <c r="M78" i="1"/>
  <c r="M76" i="1"/>
  <c r="M74" i="1"/>
  <c r="M72" i="1"/>
  <c r="M70" i="1"/>
  <c r="M68" i="1"/>
  <c r="M66" i="1"/>
  <c r="M64" i="1"/>
  <c r="M62" i="1"/>
  <c r="M60" i="1"/>
  <c r="M58" i="1"/>
  <c r="M56" i="1"/>
  <c r="M54" i="1"/>
  <c r="M52" i="1"/>
  <c r="M50" i="1"/>
  <c r="M48" i="1"/>
  <c r="M46" i="1"/>
  <c r="M44" i="1"/>
  <c r="M81" i="1" s="1"/>
  <c r="P81" i="1" s="1"/>
  <c r="M39" i="1"/>
  <c r="M37" i="1"/>
  <c r="M35" i="1"/>
  <c r="M33" i="1"/>
  <c r="M31" i="1"/>
  <c r="M29" i="1"/>
  <c r="M27" i="1"/>
  <c r="M25" i="1"/>
  <c r="M23" i="1"/>
  <c r="M21" i="1"/>
  <c r="M19" i="1"/>
  <c r="M17" i="1"/>
  <c r="M15" i="1"/>
  <c r="M13" i="1"/>
  <c r="M11" i="1"/>
  <c r="M9" i="1"/>
  <c r="M42" i="1" s="1"/>
  <c r="P42" i="1" s="1"/>
  <c r="P161" i="1" s="1"/>
</calcChain>
</file>

<file path=xl/sharedStrings.xml><?xml version="1.0" encoding="utf-8"?>
<sst xmlns="http://schemas.openxmlformats.org/spreadsheetml/2006/main" count="344" uniqueCount="79">
  <si>
    <t>GROUPE</t>
  </si>
  <si>
    <t>COMPOSITION</t>
  </si>
  <si>
    <t>STYLE</t>
  </si>
  <si>
    <t>REFERENCE</t>
  </si>
  <si>
    <t>BODY</t>
  </si>
  <si>
    <t>2                          S</t>
  </si>
  <si>
    <t>3                            M</t>
  </si>
  <si>
    <t>4                           L</t>
  </si>
  <si>
    <t>5                          XL</t>
  </si>
  <si>
    <t>6                          XXL</t>
  </si>
  <si>
    <t>TOTAL QTY/BOXES</t>
  </si>
  <si>
    <t>TOTAL CARTONS</t>
  </si>
  <si>
    <t>TOTAL QUANTITIES</t>
  </si>
  <si>
    <t>MAN                   BOXER UNI</t>
  </si>
  <si>
    <t>65% COTON     30% POLYESTER     5% SPANDEX</t>
  </si>
  <si>
    <t>BASIC</t>
  </si>
  <si>
    <t>BLACK-BLACK</t>
  </si>
  <si>
    <t>EAN13 PRODUCT</t>
  </si>
  <si>
    <t>BLACK-NAVY</t>
  </si>
  <si>
    <t>BLACK-GREY</t>
  </si>
  <si>
    <t>WHITE-BLACK</t>
  </si>
  <si>
    <t>GREY-BLACK</t>
  </si>
  <si>
    <t>GREY-NAVY</t>
  </si>
  <si>
    <t>GREY-GREY</t>
  </si>
  <si>
    <t>NAVY-BLACK</t>
  </si>
  <si>
    <t>NAVY-GREY</t>
  </si>
  <si>
    <t>RED-BLACK</t>
  </si>
  <si>
    <t>RED-NAVY</t>
  </si>
  <si>
    <t>KAKI-BLACK</t>
  </si>
  <si>
    <t>KAKI-NAVY</t>
  </si>
  <si>
    <t>KAKI-GREY</t>
  </si>
  <si>
    <t>ANTHRACITE-BLACK</t>
  </si>
  <si>
    <t>ANTHRACITE-GREY</t>
  </si>
  <si>
    <t>BOXERS  UNIS BASIC</t>
  </si>
  <si>
    <t>EAN CARTON</t>
  </si>
  <si>
    <t>FASHION</t>
  </si>
  <si>
    <t>BLACK-YELLOW</t>
  </si>
  <si>
    <t>BLACK-ORANGE</t>
  </si>
  <si>
    <t>BLACK-RED</t>
  </si>
  <si>
    <t>BLACK-TURQUOISE</t>
  </si>
  <si>
    <t>BLACK-BLUE</t>
  </si>
  <si>
    <t>BLACK-GREEN</t>
  </si>
  <si>
    <t>GREY-YELLOW</t>
  </si>
  <si>
    <t>GREY-ORANGE</t>
  </si>
  <si>
    <t>GREY-RED</t>
  </si>
  <si>
    <t>GREY-TURQUOISE</t>
  </si>
  <si>
    <t>GREY-BLUE</t>
  </si>
  <si>
    <t>GREY-GREEN</t>
  </si>
  <si>
    <t>NAVY-YELLOW</t>
  </si>
  <si>
    <t>NAVY-ORANGE</t>
  </si>
  <si>
    <t xml:space="preserve">3664412436023	</t>
  </si>
  <si>
    <t>NAVY-RED</t>
  </si>
  <si>
    <t>NAVY-TURQUOISE</t>
  </si>
  <si>
    <t>NAVY-BLUE</t>
  </si>
  <si>
    <t>NAVY-GREEN</t>
  </si>
  <si>
    <t>BOXERS  UNIS FASHION</t>
  </si>
  <si>
    <t>MAN                  BOXER PRINT</t>
  </si>
  <si>
    <t>CAMO</t>
  </si>
  <si>
    <t>BLACK</t>
  </si>
  <si>
    <t>GREY</t>
  </si>
  <si>
    <t>NAVY</t>
  </si>
  <si>
    <t>KAKI</t>
  </si>
  <si>
    <t>BOXERS PRINT "CAMO"</t>
  </si>
  <si>
    <t>IRVING</t>
  </si>
  <si>
    <t>BOXERS PRINT "IRVING"</t>
  </si>
  <si>
    <t>LADY</t>
  </si>
  <si>
    <t>WHITE</t>
  </si>
  <si>
    <t>BOXERS PRINT "LADY"</t>
  </si>
  <si>
    <t>NYC</t>
  </si>
  <si>
    <t>RED</t>
  </si>
  <si>
    <t>BOXERS PRINT "NYC"</t>
  </si>
  <si>
    <t>STARS</t>
  </si>
  <si>
    <t>BOXERS PRINT "STARS"</t>
  </si>
  <si>
    <t>COUNTY</t>
  </si>
  <si>
    <t>BOXERS PRINT STRIP "COUNTY"</t>
  </si>
  <si>
    <t>SIGNAL</t>
  </si>
  <si>
    <t>BOXERS PRINT STRIP "SIGNAL"</t>
  </si>
  <si>
    <t>TOTAL BOXERS ORDER</t>
  </si>
  <si>
    <t>TOTAL CARTONS BY 72 PIECES ORDERED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</si>
</sst>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2"/>
      <color indexed="8"/>
      <name val="Calibri"/>
    </font>
    <font>
      <b/>
      <sz val="16"/>
      <color indexed="8"/>
      <name val="Arial"/>
      <family val="2"/>
    </font>
    <font>
      <b/>
      <sz val="26"/>
      <color indexed="8"/>
      <name val="Helvetica"/>
      <family val="2"/>
    </font>
    <font>
      <b/>
      <sz val="12"/>
      <color indexed="8"/>
      <name val="Calibri"/>
      <family val="2"/>
    </font>
    <font>
      <sz val="72"/>
      <color indexed="8"/>
      <name val="NasalizationRg-Regular"/>
    </font>
    <font>
      <sz val="14"/>
      <color indexed="8"/>
      <name val="Arial"/>
      <family val="2"/>
    </font>
    <font>
      <u/>
      <sz val="14"/>
      <color indexed="11"/>
      <name val="Arial"/>
      <family val="2"/>
    </font>
    <font>
      <i/>
      <sz val="20"/>
      <color indexed="12"/>
      <name val="Arial"/>
      <family val="2"/>
    </font>
    <font>
      <sz val="12"/>
      <color indexed="8"/>
      <name val="Arial"/>
      <family val="2"/>
    </font>
    <font>
      <b/>
      <sz val="16"/>
      <color indexed="12"/>
      <name val="Arial"/>
      <family val="2"/>
    </font>
    <font>
      <u/>
      <sz val="16"/>
      <color indexed="11"/>
      <name val="Arial"/>
      <family val="2"/>
    </font>
    <font>
      <sz val="16"/>
      <color indexed="8"/>
      <name val="Arial"/>
      <family val="2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Verdana"/>
      <family val="2"/>
    </font>
    <font>
      <sz val="8"/>
      <color indexed="8"/>
      <name val="Verdana"/>
      <family val="2"/>
    </font>
    <font>
      <b/>
      <sz val="16"/>
      <color indexed="9"/>
      <name val="Calibri"/>
      <family val="2"/>
    </font>
    <font>
      <sz val="16"/>
      <color indexed="8"/>
      <name val="Calibri"/>
      <family val="2"/>
    </font>
    <font>
      <sz val="16"/>
      <color indexed="9"/>
      <name val="Calibri"/>
      <family val="2"/>
    </font>
    <font>
      <b/>
      <sz val="20"/>
      <color indexed="9"/>
      <name val="Calibri"/>
      <family val="2"/>
    </font>
    <font>
      <b/>
      <sz val="16"/>
      <color indexed="12"/>
      <name val="Calibri"/>
      <family val="2"/>
    </font>
    <font>
      <b/>
      <sz val="18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2"/>
        <bgColor auto="1"/>
      </patternFill>
    </fill>
  </fills>
  <borders count="3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8"/>
      </bottom>
      <diagonal/>
    </border>
    <border>
      <left style="thin">
        <color indexed="10"/>
      </left>
      <right style="thin">
        <color indexed="10"/>
      </right>
      <top/>
      <bottom style="medium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108"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Font="1" applyFill="1" applyBorder="1" applyAlignment="1"/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/>
    <xf numFmtId="0" fontId="10" fillId="2" borderId="2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/>
    <xf numFmtId="0" fontId="0" fillId="2" borderId="2" xfId="0" applyFont="1" applyFill="1" applyBorder="1" applyAlignment="1"/>
    <xf numFmtId="49" fontId="12" fillId="3" borderId="3" xfId="0" applyNumberFormat="1" applyFont="1" applyFill="1" applyBorder="1" applyAlignment="1">
      <alignment horizontal="center" vertical="center" wrapText="1"/>
    </xf>
    <xf numFmtId="49" fontId="12" fillId="3" borderId="4" xfId="0" applyNumberFormat="1" applyFont="1" applyFill="1" applyBorder="1" applyAlignment="1">
      <alignment horizontal="center" vertical="center" wrapText="1"/>
    </xf>
    <xf numFmtId="3" fontId="12" fillId="2" borderId="5" xfId="0" applyNumberFormat="1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wrapText="1"/>
    </xf>
    <xf numFmtId="49" fontId="12" fillId="2" borderId="3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49" fontId="12" fillId="2" borderId="7" xfId="0" applyNumberFormat="1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wrapText="1"/>
    </xf>
    <xf numFmtId="49" fontId="12" fillId="2" borderId="9" xfId="0" applyNumberFormat="1" applyFont="1" applyFill="1" applyBorder="1" applyAlignment="1">
      <alignment horizontal="center" vertical="center" wrapText="1"/>
    </xf>
    <xf numFmtId="49" fontId="12" fillId="2" borderId="9" xfId="0" applyNumberFormat="1" applyFont="1" applyFill="1" applyBorder="1" applyAlignment="1">
      <alignment horizontal="center" vertical="center"/>
    </xf>
    <xf numFmtId="0" fontId="0" fillId="2" borderId="10" xfId="0" applyFont="1" applyFill="1" applyBorder="1" applyAlignment="1"/>
    <xf numFmtId="0" fontId="0" fillId="2" borderId="11" xfId="0" applyFont="1" applyFill="1" applyBorder="1" applyAlignment="1"/>
    <xf numFmtId="0" fontId="0" fillId="2" borderId="11" xfId="0" applyFont="1" applyFill="1" applyBorder="1" applyAlignment="1">
      <alignment wrapText="1"/>
    </xf>
    <xf numFmtId="0" fontId="0" fillId="2" borderId="12" xfId="0" applyFont="1" applyFill="1" applyBorder="1" applyAlignment="1">
      <alignment vertical="center"/>
    </xf>
    <xf numFmtId="0" fontId="0" fillId="2" borderId="12" xfId="0" applyFont="1" applyFill="1" applyBorder="1" applyAlignment="1"/>
    <xf numFmtId="0" fontId="0" fillId="2" borderId="13" xfId="0" applyFont="1" applyFill="1" applyBorder="1" applyAlignment="1"/>
    <xf numFmtId="49" fontId="8" fillId="2" borderId="4" xfId="0" applyNumberFormat="1" applyFont="1" applyFill="1" applyBorder="1" applyAlignment="1">
      <alignment horizontal="center" vertical="center" wrapText="1"/>
    </xf>
    <xf numFmtId="3" fontId="13" fillId="2" borderId="4" xfId="0" applyNumberFormat="1" applyFont="1" applyFill="1" applyBorder="1" applyAlignment="1">
      <alignment horizontal="center" vertical="center"/>
    </xf>
    <xf numFmtId="49" fontId="12" fillId="2" borderId="4" xfId="0" applyNumberFormat="1" applyFont="1" applyFill="1" applyBorder="1" applyAlignment="1">
      <alignment horizontal="center" vertical="center"/>
    </xf>
    <xf numFmtId="3" fontId="12" fillId="2" borderId="5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/>
    </xf>
    <xf numFmtId="3" fontId="0" fillId="2" borderId="15" xfId="0" applyNumberFormat="1" applyFont="1" applyFill="1" applyBorder="1" applyAlignment="1">
      <alignment vertical="center"/>
    </xf>
    <xf numFmtId="3" fontId="12" fillId="2" borderId="15" xfId="0" applyNumberFormat="1" applyFont="1" applyFill="1" applyBorder="1" applyAlignment="1">
      <alignment horizontal="center" vertical="center"/>
    </xf>
    <xf numFmtId="0" fontId="0" fillId="2" borderId="5" xfId="0" applyFont="1" applyFill="1" applyBorder="1" applyAlignment="1"/>
    <xf numFmtId="0" fontId="0" fillId="2" borderId="1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 wrapText="1"/>
    </xf>
    <xf numFmtId="3" fontId="12" fillId="2" borderId="16" xfId="0" applyNumberFormat="1" applyFont="1" applyFill="1" applyBorder="1" applyAlignment="1">
      <alignment horizontal="center" vertical="center"/>
    </xf>
    <xf numFmtId="49" fontId="8" fillId="4" borderId="15" xfId="0" applyNumberFormat="1" applyFont="1" applyFill="1" applyBorder="1" applyAlignment="1">
      <alignment horizontal="center" vertical="center" wrapText="1"/>
    </xf>
    <xf numFmtId="1" fontId="8" fillId="4" borderId="15" xfId="0" applyNumberFormat="1" applyFont="1" applyFill="1" applyBorder="1" applyAlignment="1">
      <alignment horizontal="center" vertical="center"/>
    </xf>
    <xf numFmtId="3" fontId="12" fillId="2" borderId="17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1" fontId="14" fillId="2" borderId="1" xfId="0" applyNumberFormat="1" applyFont="1" applyFill="1" applyBorder="1" applyAlignment="1">
      <alignment horizontal="center" vertical="top"/>
    </xf>
    <xf numFmtId="0" fontId="0" fillId="2" borderId="1" xfId="0" applyFont="1" applyFill="1" applyBorder="1" applyAlignment="1">
      <alignment horizontal="left" vertical="top"/>
    </xf>
    <xf numFmtId="0" fontId="8" fillId="2" borderId="18" xfId="0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1" fontId="0" fillId="4" borderId="15" xfId="0" applyNumberFormat="1" applyFont="1" applyFill="1" applyBorder="1" applyAlignment="1">
      <alignment vertical="center"/>
    </xf>
    <xf numFmtId="3" fontId="12" fillId="2" borderId="17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1" fontId="0" fillId="5" borderId="15" xfId="0" applyNumberFormat="1" applyFont="1" applyFill="1" applyBorder="1" applyAlignment="1">
      <alignment vertical="center"/>
    </xf>
    <xf numFmtId="3" fontId="12" fillId="2" borderId="19" xfId="0" applyNumberFormat="1" applyFont="1" applyFill="1" applyBorder="1" applyAlignment="1">
      <alignment horizontal="center" vertical="center" wrapText="1"/>
    </xf>
    <xf numFmtId="0" fontId="0" fillId="2" borderId="20" xfId="0" applyFont="1" applyFill="1" applyBorder="1" applyAlignment="1"/>
    <xf numFmtId="0" fontId="17" fillId="2" borderId="8" xfId="0" applyFont="1" applyFill="1" applyBorder="1" applyAlignment="1"/>
    <xf numFmtId="49" fontId="18" fillId="6" borderId="9" xfId="0" applyNumberFormat="1" applyFont="1" applyFill="1" applyBorder="1" applyAlignment="1">
      <alignment horizontal="center" vertical="center"/>
    </xf>
    <xf numFmtId="3" fontId="16" fillId="7" borderId="9" xfId="0" applyNumberFormat="1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20" fillId="2" borderId="21" xfId="0" applyNumberFormat="1" applyFont="1" applyFill="1" applyBorder="1" applyAlignment="1">
      <alignment horizontal="center" vertical="center"/>
    </xf>
    <xf numFmtId="0" fontId="16" fillId="7" borderId="23" xfId="0" applyNumberFormat="1" applyFont="1" applyFill="1" applyBorder="1" applyAlignment="1">
      <alignment horizontal="center" vertical="center"/>
    </xf>
    <xf numFmtId="49" fontId="0" fillId="4" borderId="15" xfId="0" applyNumberFormat="1" applyFont="1" applyFill="1" applyBorder="1" applyAlignment="1">
      <alignment vertical="center"/>
    </xf>
    <xf numFmtId="0" fontId="0" fillId="2" borderId="2" xfId="0" applyFont="1" applyFill="1" applyBorder="1" applyAlignment="1">
      <alignment wrapText="1"/>
    </xf>
    <xf numFmtId="0" fontId="0" fillId="2" borderId="20" xfId="0" applyFont="1" applyFill="1" applyBorder="1" applyAlignment="1">
      <alignment vertical="center"/>
    </xf>
    <xf numFmtId="0" fontId="0" fillId="2" borderId="8" xfId="0" applyFont="1" applyFill="1" applyBorder="1" applyAlignment="1"/>
    <xf numFmtId="0" fontId="0" fillId="2" borderId="13" xfId="0" applyFont="1" applyFill="1" applyBorder="1" applyAlignment="1">
      <alignment wrapText="1"/>
    </xf>
    <xf numFmtId="0" fontId="0" fillId="2" borderId="13" xfId="0" applyFont="1" applyFill="1" applyBorder="1" applyAlignment="1">
      <alignment vertical="center"/>
    </xf>
    <xf numFmtId="0" fontId="0" fillId="2" borderId="24" xfId="0" applyFont="1" applyFill="1" applyBorder="1" applyAlignment="1">
      <alignment vertical="center"/>
    </xf>
    <xf numFmtId="0" fontId="0" fillId="2" borderId="24" xfId="0" applyFont="1" applyFill="1" applyBorder="1" applyAlignment="1"/>
    <xf numFmtId="1" fontId="8" fillId="2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0" fontId="0" fillId="2" borderId="25" xfId="0" applyFont="1" applyFill="1" applyBorder="1" applyAlignment="1"/>
    <xf numFmtId="3" fontId="16" fillId="7" borderId="26" xfId="0" applyNumberFormat="1" applyFont="1" applyFill="1" applyBorder="1" applyAlignment="1">
      <alignment horizontal="center" vertical="center"/>
    </xf>
    <xf numFmtId="0" fontId="0" fillId="2" borderId="27" xfId="0" applyFont="1" applyFill="1" applyBorder="1" applyAlignment="1"/>
    <xf numFmtId="0" fontId="20" fillId="2" borderId="9" xfId="0" applyNumberFormat="1" applyFont="1" applyFill="1" applyBorder="1" applyAlignment="1">
      <alignment horizontal="center" vertical="center"/>
    </xf>
    <xf numFmtId="0" fontId="0" fillId="2" borderId="28" xfId="0" applyFont="1" applyFill="1" applyBorder="1" applyAlignment="1"/>
    <xf numFmtId="3" fontId="0" fillId="2" borderId="25" xfId="0" applyNumberFormat="1" applyFont="1" applyFill="1" applyBorder="1" applyAlignment="1"/>
    <xf numFmtId="0" fontId="0" fillId="2" borderId="17" xfId="0" applyFont="1" applyFill="1" applyBorder="1" applyAlignment="1"/>
    <xf numFmtId="3" fontId="12" fillId="2" borderId="1" xfId="0" applyNumberFormat="1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vertical="center" wrapText="1"/>
    </xf>
    <xf numFmtId="0" fontId="8" fillId="2" borderId="11" xfId="0" applyFont="1" applyFill="1" applyBorder="1" applyAlignment="1">
      <alignment vertical="center" wrapText="1"/>
    </xf>
    <xf numFmtId="3" fontId="12" fillId="2" borderId="29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12" fillId="2" borderId="27" xfId="0" applyNumberFormat="1" applyFont="1" applyFill="1" applyBorder="1" applyAlignment="1">
      <alignment horizontal="center" vertical="center"/>
    </xf>
    <xf numFmtId="0" fontId="21" fillId="7" borderId="9" xfId="0" applyNumberFormat="1" applyFont="1" applyFill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top"/>
    </xf>
    <xf numFmtId="1" fontId="19" fillId="6" borderId="21" xfId="0" applyNumberFormat="1" applyFont="1" applyFill="1" applyBorder="1" applyAlignment="1">
      <alignment horizontal="center" vertical="center"/>
    </xf>
    <xf numFmtId="1" fontId="19" fillId="6" borderId="22" xfId="0" applyNumberFormat="1" applyFont="1" applyFill="1" applyBorder="1" applyAlignment="1">
      <alignment horizontal="center" vertical="center"/>
    </xf>
    <xf numFmtId="0" fontId="0" fillId="2" borderId="23" xfId="0" applyFont="1" applyFill="1" applyBorder="1" applyAlignment="1">
      <alignment horizontal="center" vertical="center"/>
    </xf>
    <xf numFmtId="49" fontId="16" fillId="6" borderId="21" xfId="0" applyNumberFormat="1" applyFont="1" applyFill="1" applyBorder="1" applyAlignment="1">
      <alignment horizontal="center" vertical="center"/>
    </xf>
    <xf numFmtId="0" fontId="16" fillId="6" borderId="22" xfId="0" applyFont="1" applyFill="1" applyBorder="1" applyAlignment="1">
      <alignment horizontal="center" vertical="center"/>
    </xf>
    <xf numFmtId="0" fontId="16" fillId="6" borderId="2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49" fontId="21" fillId="6" borderId="21" xfId="0" applyNumberFormat="1" applyFont="1" applyFill="1" applyBorder="1" applyAlignment="1">
      <alignment horizontal="center" vertical="center"/>
    </xf>
    <xf numFmtId="0" fontId="21" fillId="6" borderId="22" xfId="0" applyFont="1" applyFill="1" applyBorder="1" applyAlignment="1">
      <alignment horizontal="center" vertical="center"/>
    </xf>
    <xf numFmtId="0" fontId="21" fillId="6" borderId="2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right" vertical="top" wrapText="1"/>
    </xf>
    <xf numFmtId="1" fontId="14" fillId="2" borderId="10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0000FF"/>
      <rgbColor rgb="FFFF0000"/>
      <rgbColor rgb="FFD8D8D8"/>
      <rgbColor rgb="FFD2DAE4"/>
      <rgbColor rgb="FFC5D9F1"/>
      <rgbColor rgb="FFA5B6CA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pn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png"/><Relationship Id="rId57" Type="http://schemas.openxmlformats.org/officeDocument/2006/relationships/image" Target="../media/image57.jpeg"/><Relationship Id="rId61" Type="http://schemas.openxmlformats.org/officeDocument/2006/relationships/image" Target="../media/image61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png"/><Relationship Id="rId60" Type="http://schemas.openxmlformats.org/officeDocument/2006/relationships/image" Target="../media/image6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8" Type="http://schemas.openxmlformats.org/officeDocument/2006/relationships/image" Target="../media/image8.jpeg"/><Relationship Id="rId51" Type="http://schemas.openxmlformats.org/officeDocument/2006/relationships/image" Target="../media/image51.pn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2</xdr:col>
      <xdr:colOff>441325</xdr:colOff>
      <xdr:row>5</xdr:row>
      <xdr:rowOff>16872</xdr:rowOff>
    </xdr:to>
    <xdr:pic>
      <xdr:nvPicPr>
        <xdr:cNvPr id="2" name="Image 74" descr="Image 7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0"/>
          <a:ext cx="3232150" cy="135481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111125</xdr:colOff>
      <xdr:row>8</xdr:row>
      <xdr:rowOff>79375</xdr:rowOff>
    </xdr:from>
    <xdr:to>
      <xdr:col>2</xdr:col>
      <xdr:colOff>1343025</xdr:colOff>
      <xdr:row>8</xdr:row>
      <xdr:rowOff>854075</xdr:rowOff>
    </xdr:to>
    <xdr:pic>
      <xdr:nvPicPr>
        <xdr:cNvPr id="3" name="Image 2" descr="Imag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30525" y="2296160"/>
          <a:ext cx="1231900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125374</xdr:colOff>
      <xdr:row>10</xdr:row>
      <xdr:rowOff>77749</xdr:rowOff>
    </xdr:from>
    <xdr:to>
      <xdr:col>2</xdr:col>
      <xdr:colOff>1357274</xdr:colOff>
      <xdr:row>10</xdr:row>
      <xdr:rowOff>852449</xdr:rowOff>
    </xdr:to>
    <xdr:pic>
      <xdr:nvPicPr>
        <xdr:cNvPr id="4" name="Image 8" descr="Image 8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44774" y="3640099"/>
          <a:ext cx="1231901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142875</xdr:colOff>
      <xdr:row>14</xdr:row>
      <xdr:rowOff>95250</xdr:rowOff>
    </xdr:from>
    <xdr:to>
      <xdr:col>2</xdr:col>
      <xdr:colOff>1374775</xdr:colOff>
      <xdr:row>14</xdr:row>
      <xdr:rowOff>869950</xdr:rowOff>
    </xdr:to>
    <xdr:pic>
      <xdr:nvPicPr>
        <xdr:cNvPr id="5" name="Image 10" descr="Image 1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962275" y="6167755"/>
          <a:ext cx="1231900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142875</xdr:colOff>
      <xdr:row>16</xdr:row>
      <xdr:rowOff>95250</xdr:rowOff>
    </xdr:from>
    <xdr:to>
      <xdr:col>2</xdr:col>
      <xdr:colOff>1374775</xdr:colOff>
      <xdr:row>16</xdr:row>
      <xdr:rowOff>869950</xdr:rowOff>
    </xdr:to>
    <xdr:pic>
      <xdr:nvPicPr>
        <xdr:cNvPr id="6" name="Image 13" descr="Image 1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962275" y="7332345"/>
          <a:ext cx="1231900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157124</xdr:colOff>
      <xdr:row>18</xdr:row>
      <xdr:rowOff>77750</xdr:rowOff>
    </xdr:from>
    <xdr:to>
      <xdr:col>2</xdr:col>
      <xdr:colOff>1389024</xdr:colOff>
      <xdr:row>18</xdr:row>
      <xdr:rowOff>852450</xdr:rowOff>
    </xdr:to>
    <xdr:pic>
      <xdr:nvPicPr>
        <xdr:cNvPr id="7" name="Image 18" descr="Image 18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976524" y="8479435"/>
          <a:ext cx="1231901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118561</xdr:colOff>
      <xdr:row>30</xdr:row>
      <xdr:rowOff>77750</xdr:rowOff>
    </xdr:from>
    <xdr:to>
      <xdr:col>2</xdr:col>
      <xdr:colOff>1350462</xdr:colOff>
      <xdr:row>30</xdr:row>
      <xdr:rowOff>852450</xdr:rowOff>
    </xdr:to>
    <xdr:pic>
      <xdr:nvPicPr>
        <xdr:cNvPr id="8" name="Image 26" descr="Image 26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937961" y="15466975"/>
          <a:ext cx="1231902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118561</xdr:colOff>
      <xdr:row>32</xdr:row>
      <xdr:rowOff>91999</xdr:rowOff>
    </xdr:from>
    <xdr:to>
      <xdr:col>2</xdr:col>
      <xdr:colOff>1350462</xdr:colOff>
      <xdr:row>32</xdr:row>
      <xdr:rowOff>866700</xdr:rowOff>
    </xdr:to>
    <xdr:pic>
      <xdr:nvPicPr>
        <xdr:cNvPr id="9" name="Image 31" descr="Image 3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937961" y="16645814"/>
          <a:ext cx="1231902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146749</xdr:colOff>
      <xdr:row>22</xdr:row>
      <xdr:rowOff>115000</xdr:rowOff>
    </xdr:from>
    <xdr:to>
      <xdr:col>2</xdr:col>
      <xdr:colOff>1378650</xdr:colOff>
      <xdr:row>22</xdr:row>
      <xdr:rowOff>889700</xdr:rowOff>
    </xdr:to>
    <xdr:pic>
      <xdr:nvPicPr>
        <xdr:cNvPr id="10" name="Image 34" descr="Image 3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966149" y="10845865"/>
          <a:ext cx="1231901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118561</xdr:colOff>
      <xdr:row>26</xdr:row>
      <xdr:rowOff>113375</xdr:rowOff>
    </xdr:from>
    <xdr:to>
      <xdr:col>2</xdr:col>
      <xdr:colOff>1350462</xdr:colOff>
      <xdr:row>26</xdr:row>
      <xdr:rowOff>888075</xdr:rowOff>
    </xdr:to>
    <xdr:pic>
      <xdr:nvPicPr>
        <xdr:cNvPr id="11" name="Image 39" descr="Image 39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937961" y="13173420"/>
          <a:ext cx="1231902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118561</xdr:colOff>
      <xdr:row>28</xdr:row>
      <xdr:rowOff>104625</xdr:rowOff>
    </xdr:from>
    <xdr:to>
      <xdr:col>2</xdr:col>
      <xdr:colOff>1350462</xdr:colOff>
      <xdr:row>28</xdr:row>
      <xdr:rowOff>879325</xdr:rowOff>
    </xdr:to>
    <xdr:pic>
      <xdr:nvPicPr>
        <xdr:cNvPr id="12" name="Image 42" descr="Image 4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937961" y="14329260"/>
          <a:ext cx="1231902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111125</xdr:colOff>
      <xdr:row>51</xdr:row>
      <xdr:rowOff>95245</xdr:rowOff>
    </xdr:from>
    <xdr:to>
      <xdr:col>2</xdr:col>
      <xdr:colOff>1343025</xdr:colOff>
      <xdr:row>51</xdr:row>
      <xdr:rowOff>869945</xdr:rowOff>
    </xdr:to>
    <xdr:pic>
      <xdr:nvPicPr>
        <xdr:cNvPr id="13" name="Image 45" descr="Image 45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930525" y="26878275"/>
          <a:ext cx="1231900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165874</xdr:colOff>
      <xdr:row>53</xdr:row>
      <xdr:rowOff>102370</xdr:rowOff>
    </xdr:from>
    <xdr:to>
      <xdr:col>2</xdr:col>
      <xdr:colOff>1397775</xdr:colOff>
      <xdr:row>53</xdr:row>
      <xdr:rowOff>877070</xdr:rowOff>
    </xdr:to>
    <xdr:pic>
      <xdr:nvPicPr>
        <xdr:cNvPr id="14" name="Image 47" descr="Image 47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2985274" y="28049990"/>
          <a:ext cx="1231902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157124</xdr:colOff>
      <xdr:row>45</xdr:row>
      <xdr:rowOff>93621</xdr:rowOff>
    </xdr:from>
    <xdr:to>
      <xdr:col>2</xdr:col>
      <xdr:colOff>1389024</xdr:colOff>
      <xdr:row>45</xdr:row>
      <xdr:rowOff>868321</xdr:rowOff>
    </xdr:to>
    <xdr:pic>
      <xdr:nvPicPr>
        <xdr:cNvPr id="15" name="Image 50" descr="Image 5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2976524" y="23382881"/>
          <a:ext cx="1231901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164250</xdr:colOff>
      <xdr:row>47</xdr:row>
      <xdr:rowOff>116620</xdr:rowOff>
    </xdr:from>
    <xdr:to>
      <xdr:col>2</xdr:col>
      <xdr:colOff>1396150</xdr:colOff>
      <xdr:row>47</xdr:row>
      <xdr:rowOff>891320</xdr:rowOff>
    </xdr:to>
    <xdr:pic>
      <xdr:nvPicPr>
        <xdr:cNvPr id="16" name="Image 53" descr="Image 53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2983650" y="24570470"/>
          <a:ext cx="1231901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123750</xdr:colOff>
      <xdr:row>49</xdr:row>
      <xdr:rowOff>91995</xdr:rowOff>
    </xdr:from>
    <xdr:to>
      <xdr:col>2</xdr:col>
      <xdr:colOff>1355649</xdr:colOff>
      <xdr:row>49</xdr:row>
      <xdr:rowOff>866693</xdr:rowOff>
    </xdr:to>
    <xdr:pic>
      <xdr:nvPicPr>
        <xdr:cNvPr id="17" name="Image 55" descr="Image 55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2943150" y="25710435"/>
          <a:ext cx="1231900" cy="7746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178499</xdr:colOff>
      <xdr:row>43</xdr:row>
      <xdr:rowOff>114997</xdr:rowOff>
    </xdr:from>
    <xdr:to>
      <xdr:col>2</xdr:col>
      <xdr:colOff>1410400</xdr:colOff>
      <xdr:row>43</xdr:row>
      <xdr:rowOff>889695</xdr:rowOff>
    </xdr:to>
    <xdr:pic>
      <xdr:nvPicPr>
        <xdr:cNvPr id="18" name="Image 58" descr="Image 58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2997899" y="22239667"/>
          <a:ext cx="1231901" cy="7746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127000</xdr:colOff>
      <xdr:row>63</xdr:row>
      <xdr:rowOff>79366</xdr:rowOff>
    </xdr:from>
    <xdr:to>
      <xdr:col>2</xdr:col>
      <xdr:colOff>1358900</xdr:colOff>
      <xdr:row>63</xdr:row>
      <xdr:rowOff>854066</xdr:rowOff>
    </xdr:to>
    <xdr:pic>
      <xdr:nvPicPr>
        <xdr:cNvPr id="19" name="Image 61" descr="Image 61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2946400" y="33849936"/>
          <a:ext cx="1231900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134124</xdr:colOff>
      <xdr:row>65</xdr:row>
      <xdr:rowOff>86491</xdr:rowOff>
    </xdr:from>
    <xdr:to>
      <xdr:col>2</xdr:col>
      <xdr:colOff>1366025</xdr:colOff>
      <xdr:row>65</xdr:row>
      <xdr:rowOff>861191</xdr:rowOff>
    </xdr:to>
    <xdr:pic>
      <xdr:nvPicPr>
        <xdr:cNvPr id="20" name="Image 63" descr="Image 63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2953524" y="35021651"/>
          <a:ext cx="1231902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125374</xdr:colOff>
      <xdr:row>57</xdr:row>
      <xdr:rowOff>93619</xdr:rowOff>
    </xdr:from>
    <xdr:to>
      <xdr:col>2</xdr:col>
      <xdr:colOff>1357274</xdr:colOff>
      <xdr:row>57</xdr:row>
      <xdr:rowOff>868319</xdr:rowOff>
    </xdr:to>
    <xdr:pic>
      <xdr:nvPicPr>
        <xdr:cNvPr id="21" name="Image 66" descr="Image 66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2944774" y="30370419"/>
          <a:ext cx="1231901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148375</xdr:colOff>
      <xdr:row>59</xdr:row>
      <xdr:rowOff>84868</xdr:rowOff>
    </xdr:from>
    <xdr:to>
      <xdr:col>2</xdr:col>
      <xdr:colOff>1380275</xdr:colOff>
      <xdr:row>59</xdr:row>
      <xdr:rowOff>859568</xdr:rowOff>
    </xdr:to>
    <xdr:pic>
      <xdr:nvPicPr>
        <xdr:cNvPr id="22" name="Image 69" descr="Image 69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2967775" y="31526258"/>
          <a:ext cx="1231901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155500</xdr:colOff>
      <xdr:row>61</xdr:row>
      <xdr:rowOff>76118</xdr:rowOff>
    </xdr:from>
    <xdr:to>
      <xdr:col>2</xdr:col>
      <xdr:colOff>1387399</xdr:colOff>
      <xdr:row>61</xdr:row>
      <xdr:rowOff>850818</xdr:rowOff>
    </xdr:to>
    <xdr:pic>
      <xdr:nvPicPr>
        <xdr:cNvPr id="23" name="Image 71" descr="Image 71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2974900" y="32682098"/>
          <a:ext cx="1231900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114999</xdr:colOff>
      <xdr:row>55</xdr:row>
      <xdr:rowOff>83245</xdr:rowOff>
    </xdr:from>
    <xdr:to>
      <xdr:col>2</xdr:col>
      <xdr:colOff>1346900</xdr:colOff>
      <xdr:row>55</xdr:row>
      <xdr:rowOff>857945</xdr:rowOff>
    </xdr:to>
    <xdr:pic>
      <xdr:nvPicPr>
        <xdr:cNvPr id="24" name="Image 75" descr="Image 75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2934399" y="29195455"/>
          <a:ext cx="1231901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158750</xdr:colOff>
      <xdr:row>75</xdr:row>
      <xdr:rowOff>95238</xdr:rowOff>
    </xdr:from>
    <xdr:to>
      <xdr:col>2</xdr:col>
      <xdr:colOff>1390650</xdr:colOff>
      <xdr:row>75</xdr:row>
      <xdr:rowOff>869938</xdr:rowOff>
    </xdr:to>
    <xdr:pic>
      <xdr:nvPicPr>
        <xdr:cNvPr id="25" name="Image 77" descr="Image 77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2978150" y="40853348"/>
          <a:ext cx="1231900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165874</xdr:colOff>
      <xdr:row>77</xdr:row>
      <xdr:rowOff>86487</xdr:rowOff>
    </xdr:from>
    <xdr:to>
      <xdr:col>2</xdr:col>
      <xdr:colOff>1397775</xdr:colOff>
      <xdr:row>77</xdr:row>
      <xdr:rowOff>861187</xdr:rowOff>
    </xdr:to>
    <xdr:pic>
      <xdr:nvPicPr>
        <xdr:cNvPr id="26" name="Image 80" descr="Image 8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2985274" y="42009187"/>
          <a:ext cx="1231902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141249</xdr:colOff>
      <xdr:row>71</xdr:row>
      <xdr:rowOff>77739</xdr:rowOff>
    </xdr:from>
    <xdr:to>
      <xdr:col>2</xdr:col>
      <xdr:colOff>1373149</xdr:colOff>
      <xdr:row>71</xdr:row>
      <xdr:rowOff>852439</xdr:rowOff>
    </xdr:to>
    <xdr:pic>
      <xdr:nvPicPr>
        <xdr:cNvPr id="27" name="Image 82" descr="Image 82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2960649" y="38506669"/>
          <a:ext cx="1231901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148375</xdr:colOff>
      <xdr:row>73</xdr:row>
      <xdr:rowOff>100739</xdr:rowOff>
    </xdr:from>
    <xdr:to>
      <xdr:col>2</xdr:col>
      <xdr:colOff>1380275</xdr:colOff>
      <xdr:row>73</xdr:row>
      <xdr:rowOff>875439</xdr:rowOff>
    </xdr:to>
    <xdr:pic>
      <xdr:nvPicPr>
        <xdr:cNvPr id="28" name="Image 86" descr="Image 86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2967775" y="39694259"/>
          <a:ext cx="1231901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171375</xdr:colOff>
      <xdr:row>69</xdr:row>
      <xdr:rowOff>76115</xdr:rowOff>
    </xdr:from>
    <xdr:to>
      <xdr:col>2</xdr:col>
      <xdr:colOff>1403274</xdr:colOff>
      <xdr:row>69</xdr:row>
      <xdr:rowOff>850815</xdr:rowOff>
    </xdr:to>
    <xdr:pic>
      <xdr:nvPicPr>
        <xdr:cNvPr id="29" name="Image 90" descr="Image 9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2990775" y="37340455"/>
          <a:ext cx="1231900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146749</xdr:colOff>
      <xdr:row>67</xdr:row>
      <xdr:rowOff>83241</xdr:rowOff>
    </xdr:from>
    <xdr:to>
      <xdr:col>2</xdr:col>
      <xdr:colOff>1378650</xdr:colOff>
      <xdr:row>67</xdr:row>
      <xdr:rowOff>857941</xdr:rowOff>
    </xdr:to>
    <xdr:pic>
      <xdr:nvPicPr>
        <xdr:cNvPr id="30" name="Image 93" descr="Image 93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2966149" y="36182991"/>
          <a:ext cx="1231901" cy="7747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111125</xdr:colOff>
      <xdr:row>83</xdr:row>
      <xdr:rowOff>63486</xdr:rowOff>
    </xdr:from>
    <xdr:to>
      <xdr:col>2</xdr:col>
      <xdr:colOff>1393825</xdr:colOff>
      <xdr:row>83</xdr:row>
      <xdr:rowOff>927087</xdr:rowOff>
    </xdr:to>
    <xdr:pic>
      <xdr:nvPicPr>
        <xdr:cNvPr id="31" name="Image 41" descr="Image 41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2930525" y="44192176"/>
          <a:ext cx="1282700" cy="863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102374</xdr:colOff>
      <xdr:row>85</xdr:row>
      <xdr:rowOff>38861</xdr:rowOff>
    </xdr:from>
    <xdr:to>
      <xdr:col>2</xdr:col>
      <xdr:colOff>1385075</xdr:colOff>
      <xdr:row>85</xdr:row>
      <xdr:rowOff>902461</xdr:rowOff>
    </xdr:to>
    <xdr:pic>
      <xdr:nvPicPr>
        <xdr:cNvPr id="32" name="Image 44" descr="Image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2921774" y="45332141"/>
          <a:ext cx="1282702" cy="863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93624</xdr:colOff>
      <xdr:row>89</xdr:row>
      <xdr:rowOff>45985</xdr:rowOff>
    </xdr:from>
    <xdr:to>
      <xdr:col>2</xdr:col>
      <xdr:colOff>1376324</xdr:colOff>
      <xdr:row>89</xdr:row>
      <xdr:rowOff>909585</xdr:rowOff>
    </xdr:to>
    <xdr:pic>
      <xdr:nvPicPr>
        <xdr:cNvPr id="33" name="Image 57" descr="Image 57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2913024" y="47668445"/>
          <a:ext cx="1282701" cy="863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100750</xdr:colOff>
      <xdr:row>87</xdr:row>
      <xdr:rowOff>53111</xdr:rowOff>
    </xdr:from>
    <xdr:to>
      <xdr:col>2</xdr:col>
      <xdr:colOff>1383450</xdr:colOff>
      <xdr:row>87</xdr:row>
      <xdr:rowOff>916711</xdr:rowOff>
    </xdr:to>
    <xdr:pic>
      <xdr:nvPicPr>
        <xdr:cNvPr id="34" name="Image 60" descr="Image 6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2920150" y="46510981"/>
          <a:ext cx="1282701" cy="863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79375</xdr:colOff>
      <xdr:row>94</xdr:row>
      <xdr:rowOff>15860</xdr:rowOff>
    </xdr:from>
    <xdr:to>
      <xdr:col>2</xdr:col>
      <xdr:colOff>1382750</xdr:colOff>
      <xdr:row>94</xdr:row>
      <xdr:rowOff>1028399</xdr:rowOff>
    </xdr:to>
    <xdr:pic>
      <xdr:nvPicPr>
        <xdr:cNvPr id="35" name="Image 64" descr="Image 6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2898775" y="49679845"/>
          <a:ext cx="1303376" cy="101254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102374</xdr:colOff>
      <xdr:row>96</xdr:row>
      <xdr:rowOff>22984</xdr:rowOff>
    </xdr:from>
    <xdr:to>
      <xdr:col>2</xdr:col>
      <xdr:colOff>1405749</xdr:colOff>
      <xdr:row>96</xdr:row>
      <xdr:rowOff>1035524</xdr:rowOff>
    </xdr:to>
    <xdr:pic>
      <xdr:nvPicPr>
        <xdr:cNvPr id="36" name="Image 67" descr="Image 67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2921774" y="50927759"/>
          <a:ext cx="1303376" cy="101254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61874</xdr:colOff>
      <xdr:row>100</xdr:row>
      <xdr:rowOff>14236</xdr:rowOff>
    </xdr:from>
    <xdr:to>
      <xdr:col>2</xdr:col>
      <xdr:colOff>1365250</xdr:colOff>
      <xdr:row>100</xdr:row>
      <xdr:rowOff>1026776</xdr:rowOff>
    </xdr:to>
    <xdr:pic>
      <xdr:nvPicPr>
        <xdr:cNvPr id="37" name="Image 70" descr="Image 7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2881274" y="53400591"/>
          <a:ext cx="1303376" cy="101254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116625</xdr:colOff>
      <xdr:row>98</xdr:row>
      <xdr:rowOff>21359</xdr:rowOff>
    </xdr:from>
    <xdr:to>
      <xdr:col>2</xdr:col>
      <xdr:colOff>1420000</xdr:colOff>
      <xdr:row>98</xdr:row>
      <xdr:rowOff>1033899</xdr:rowOff>
    </xdr:to>
    <xdr:pic>
      <xdr:nvPicPr>
        <xdr:cNvPr id="38" name="Image 73" descr="Image 7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2936025" y="52166924"/>
          <a:ext cx="1303376" cy="101254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95250</xdr:colOff>
      <xdr:row>105</xdr:row>
      <xdr:rowOff>79368</xdr:rowOff>
    </xdr:from>
    <xdr:to>
      <xdr:col>2</xdr:col>
      <xdr:colOff>1377950</xdr:colOff>
      <xdr:row>105</xdr:row>
      <xdr:rowOff>942968</xdr:rowOff>
    </xdr:to>
    <xdr:pic>
      <xdr:nvPicPr>
        <xdr:cNvPr id="39" name="Image 78" descr="Image 78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2914650" y="55645043"/>
          <a:ext cx="1282700" cy="863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102374</xdr:colOff>
      <xdr:row>109</xdr:row>
      <xdr:rowOff>38873</xdr:rowOff>
    </xdr:from>
    <xdr:to>
      <xdr:col>2</xdr:col>
      <xdr:colOff>1385075</xdr:colOff>
      <xdr:row>109</xdr:row>
      <xdr:rowOff>902473</xdr:rowOff>
    </xdr:to>
    <xdr:pic>
      <xdr:nvPicPr>
        <xdr:cNvPr id="40" name="Image 81" descr="Image 81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2921774" y="57933728"/>
          <a:ext cx="1282702" cy="863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125374</xdr:colOff>
      <xdr:row>111</xdr:row>
      <xdr:rowOff>46001</xdr:rowOff>
    </xdr:from>
    <xdr:to>
      <xdr:col>2</xdr:col>
      <xdr:colOff>1408074</xdr:colOff>
      <xdr:row>111</xdr:row>
      <xdr:rowOff>909601</xdr:rowOff>
    </xdr:to>
    <xdr:pic>
      <xdr:nvPicPr>
        <xdr:cNvPr id="41" name="Image 84" descr="Image 84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2944774" y="59105446"/>
          <a:ext cx="1282701" cy="863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116625</xdr:colOff>
      <xdr:row>107</xdr:row>
      <xdr:rowOff>37246</xdr:rowOff>
    </xdr:from>
    <xdr:to>
      <xdr:col>2</xdr:col>
      <xdr:colOff>1399325</xdr:colOff>
      <xdr:row>107</xdr:row>
      <xdr:rowOff>900846</xdr:rowOff>
    </xdr:to>
    <xdr:pic>
      <xdr:nvPicPr>
        <xdr:cNvPr id="42" name="Image 87" descr="Image 87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2936025" y="56767511"/>
          <a:ext cx="1282701" cy="863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79375</xdr:colOff>
      <xdr:row>116</xdr:row>
      <xdr:rowOff>63507</xdr:rowOff>
    </xdr:from>
    <xdr:to>
      <xdr:col>2</xdr:col>
      <xdr:colOff>1362075</xdr:colOff>
      <xdr:row>116</xdr:row>
      <xdr:rowOff>927107</xdr:rowOff>
    </xdr:to>
    <xdr:pic>
      <xdr:nvPicPr>
        <xdr:cNvPr id="43" name="Image 89" descr="Image 89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2898775" y="61202577"/>
          <a:ext cx="1282700" cy="863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118249</xdr:colOff>
      <xdr:row>118</xdr:row>
      <xdr:rowOff>54760</xdr:rowOff>
    </xdr:from>
    <xdr:to>
      <xdr:col>2</xdr:col>
      <xdr:colOff>1400950</xdr:colOff>
      <xdr:row>118</xdr:row>
      <xdr:rowOff>918360</xdr:rowOff>
    </xdr:to>
    <xdr:pic>
      <xdr:nvPicPr>
        <xdr:cNvPr id="44" name="Image 92" descr="Image 92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2937649" y="62358420"/>
          <a:ext cx="1282702" cy="863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132500</xdr:colOff>
      <xdr:row>122</xdr:row>
      <xdr:rowOff>37265</xdr:rowOff>
    </xdr:from>
    <xdr:to>
      <xdr:col>2</xdr:col>
      <xdr:colOff>1415200</xdr:colOff>
      <xdr:row>122</xdr:row>
      <xdr:rowOff>900865</xdr:rowOff>
    </xdr:to>
    <xdr:pic>
      <xdr:nvPicPr>
        <xdr:cNvPr id="45" name="Image 97" descr="Image 97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2951900" y="64670105"/>
          <a:ext cx="1282701" cy="863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79375</xdr:colOff>
      <xdr:row>127</xdr:row>
      <xdr:rowOff>15894</xdr:rowOff>
    </xdr:from>
    <xdr:to>
      <xdr:col>2</xdr:col>
      <xdr:colOff>1386966</xdr:colOff>
      <xdr:row>127</xdr:row>
      <xdr:rowOff>1031708</xdr:rowOff>
    </xdr:to>
    <xdr:pic>
      <xdr:nvPicPr>
        <xdr:cNvPr id="46" name="Image 99" descr="Image 99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2898775" y="66663589"/>
          <a:ext cx="1307592" cy="101581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79375</xdr:colOff>
      <xdr:row>131</xdr:row>
      <xdr:rowOff>23026</xdr:rowOff>
    </xdr:from>
    <xdr:to>
      <xdr:col>2</xdr:col>
      <xdr:colOff>1386966</xdr:colOff>
      <xdr:row>131</xdr:row>
      <xdr:rowOff>1038840</xdr:rowOff>
    </xdr:to>
    <xdr:pic>
      <xdr:nvPicPr>
        <xdr:cNvPr id="47" name="Image 101" descr="Image 101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2898775" y="69398046"/>
          <a:ext cx="1307592" cy="101581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79375</xdr:colOff>
      <xdr:row>133</xdr:row>
      <xdr:rowOff>14280</xdr:rowOff>
    </xdr:from>
    <xdr:to>
      <xdr:col>2</xdr:col>
      <xdr:colOff>1386966</xdr:colOff>
      <xdr:row>133</xdr:row>
      <xdr:rowOff>1030094</xdr:rowOff>
    </xdr:to>
    <xdr:pic>
      <xdr:nvPicPr>
        <xdr:cNvPr id="48" name="Image 103" descr="Image 103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2898775" y="70875835"/>
          <a:ext cx="1307592" cy="101581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79375</xdr:colOff>
      <xdr:row>129</xdr:row>
      <xdr:rowOff>21397</xdr:rowOff>
    </xdr:from>
    <xdr:to>
      <xdr:col>2</xdr:col>
      <xdr:colOff>1386966</xdr:colOff>
      <xdr:row>129</xdr:row>
      <xdr:rowOff>1037211</xdr:rowOff>
    </xdr:to>
    <xdr:pic>
      <xdr:nvPicPr>
        <xdr:cNvPr id="49" name="Image 105" descr="Image 105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2898775" y="67909882"/>
          <a:ext cx="1307592" cy="101581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109499</xdr:colOff>
      <xdr:row>138</xdr:row>
      <xdr:rowOff>15913</xdr:rowOff>
    </xdr:from>
    <xdr:to>
      <xdr:col>2</xdr:col>
      <xdr:colOff>1389660</xdr:colOff>
      <xdr:row>139</xdr:row>
      <xdr:rowOff>4487</xdr:rowOff>
    </xdr:to>
    <xdr:pic>
      <xdr:nvPicPr>
        <xdr:cNvPr id="50" name="Image 107" descr="Image 107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2928899" y="73302533"/>
          <a:ext cx="1280162" cy="102934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109499</xdr:colOff>
      <xdr:row>140</xdr:row>
      <xdr:rowOff>23042</xdr:rowOff>
    </xdr:from>
    <xdr:to>
      <xdr:col>2</xdr:col>
      <xdr:colOff>1389660</xdr:colOff>
      <xdr:row>141</xdr:row>
      <xdr:rowOff>11616</xdr:rowOff>
    </xdr:to>
    <xdr:pic>
      <xdr:nvPicPr>
        <xdr:cNvPr id="51" name="Image 109" descr="Image 109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2928899" y="74796197"/>
          <a:ext cx="1280162" cy="102934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93624</xdr:colOff>
      <xdr:row>144</xdr:row>
      <xdr:rowOff>14299</xdr:rowOff>
    </xdr:from>
    <xdr:to>
      <xdr:col>2</xdr:col>
      <xdr:colOff>1373785</xdr:colOff>
      <xdr:row>145</xdr:row>
      <xdr:rowOff>2873</xdr:rowOff>
    </xdr:to>
    <xdr:pic>
      <xdr:nvPicPr>
        <xdr:cNvPr id="52" name="Image 111" descr="Image 11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2913024" y="77760524"/>
          <a:ext cx="1280162" cy="102934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93624</xdr:colOff>
      <xdr:row>142</xdr:row>
      <xdr:rowOff>21421</xdr:rowOff>
    </xdr:from>
    <xdr:to>
      <xdr:col>2</xdr:col>
      <xdr:colOff>1373785</xdr:colOff>
      <xdr:row>143</xdr:row>
      <xdr:rowOff>9995</xdr:rowOff>
    </xdr:to>
    <xdr:pic>
      <xdr:nvPicPr>
        <xdr:cNvPr id="53" name="Image 113" descr="Image 113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2913024" y="76281111"/>
          <a:ext cx="1280162" cy="102934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95250</xdr:colOff>
      <xdr:row>149</xdr:row>
      <xdr:rowOff>47683</xdr:rowOff>
    </xdr:from>
    <xdr:to>
      <xdr:col>2</xdr:col>
      <xdr:colOff>1377950</xdr:colOff>
      <xdr:row>149</xdr:row>
      <xdr:rowOff>911283</xdr:rowOff>
    </xdr:to>
    <xdr:pic>
      <xdr:nvPicPr>
        <xdr:cNvPr id="54" name="Image 115" descr="Image 115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2914650" y="80298348"/>
          <a:ext cx="1282700" cy="863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100750</xdr:colOff>
      <xdr:row>153</xdr:row>
      <xdr:rowOff>53188</xdr:rowOff>
    </xdr:from>
    <xdr:to>
      <xdr:col>2</xdr:col>
      <xdr:colOff>1383450</xdr:colOff>
      <xdr:row>153</xdr:row>
      <xdr:rowOff>916788</xdr:rowOff>
    </xdr:to>
    <xdr:pic>
      <xdr:nvPicPr>
        <xdr:cNvPr id="55" name="Image 121" descr="Image 121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2920150" y="82633033"/>
          <a:ext cx="1282701" cy="863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142875</xdr:colOff>
      <xdr:row>12</xdr:row>
      <xdr:rowOff>95250</xdr:rowOff>
    </xdr:from>
    <xdr:to>
      <xdr:col>2</xdr:col>
      <xdr:colOff>1377315</xdr:colOff>
      <xdr:row>12</xdr:row>
      <xdr:rowOff>891813</xdr:rowOff>
    </xdr:to>
    <xdr:pic>
      <xdr:nvPicPr>
        <xdr:cNvPr id="56" name="Image 4" descr="Image 4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2962275" y="5003165"/>
          <a:ext cx="1234441" cy="79656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136874</xdr:colOff>
      <xdr:row>38</xdr:row>
      <xdr:rowOff>95597</xdr:rowOff>
    </xdr:from>
    <xdr:to>
      <xdr:col>2</xdr:col>
      <xdr:colOff>1371315</xdr:colOff>
      <xdr:row>38</xdr:row>
      <xdr:rowOff>887503</xdr:rowOff>
    </xdr:to>
    <xdr:pic>
      <xdr:nvPicPr>
        <xdr:cNvPr id="57" name="Image 7" descr="Image 7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2956274" y="20143182"/>
          <a:ext cx="1234442" cy="79190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120999</xdr:colOff>
      <xdr:row>36</xdr:row>
      <xdr:rowOff>73373</xdr:rowOff>
    </xdr:from>
    <xdr:to>
      <xdr:col>2</xdr:col>
      <xdr:colOff>1355440</xdr:colOff>
      <xdr:row>36</xdr:row>
      <xdr:rowOff>869935</xdr:rowOff>
    </xdr:to>
    <xdr:pic>
      <xdr:nvPicPr>
        <xdr:cNvPr id="58" name="Image 14" descr="Image 14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2940399" y="18956368"/>
          <a:ext cx="1234442" cy="79656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136874</xdr:colOff>
      <xdr:row>20</xdr:row>
      <xdr:rowOff>95601</xdr:rowOff>
    </xdr:from>
    <xdr:to>
      <xdr:col>2</xdr:col>
      <xdr:colOff>1371315</xdr:colOff>
      <xdr:row>20</xdr:row>
      <xdr:rowOff>887507</xdr:rowOff>
    </xdr:to>
    <xdr:pic>
      <xdr:nvPicPr>
        <xdr:cNvPr id="59" name="Image 24" descr="Image 24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2956274" y="9661876"/>
          <a:ext cx="1234442" cy="79190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120999</xdr:colOff>
      <xdr:row>34</xdr:row>
      <xdr:rowOff>95599</xdr:rowOff>
    </xdr:from>
    <xdr:to>
      <xdr:col>2</xdr:col>
      <xdr:colOff>1355440</xdr:colOff>
      <xdr:row>34</xdr:row>
      <xdr:rowOff>887504</xdr:rowOff>
    </xdr:to>
    <xdr:pic>
      <xdr:nvPicPr>
        <xdr:cNvPr id="60" name="Image 27" descr="Image 27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2940399" y="17814004"/>
          <a:ext cx="1234442" cy="79190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120999</xdr:colOff>
      <xdr:row>24</xdr:row>
      <xdr:rowOff>73376</xdr:rowOff>
    </xdr:from>
    <xdr:to>
      <xdr:col>2</xdr:col>
      <xdr:colOff>1355440</xdr:colOff>
      <xdr:row>24</xdr:row>
      <xdr:rowOff>869939</xdr:rowOff>
    </xdr:to>
    <xdr:pic>
      <xdr:nvPicPr>
        <xdr:cNvPr id="61" name="Image 30" descr="Image 3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/>
        <a:stretch>
          <a:fillRect/>
        </a:stretch>
      </xdr:blipFill>
      <xdr:spPr>
        <a:xfrm>
          <a:off x="2940399" y="11968831"/>
          <a:ext cx="1234442" cy="79656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127000</xdr:colOff>
      <xdr:row>120</xdr:row>
      <xdr:rowOff>79387</xdr:rowOff>
    </xdr:from>
    <xdr:to>
      <xdr:col>2</xdr:col>
      <xdr:colOff>1361440</xdr:colOff>
      <xdr:row>120</xdr:row>
      <xdr:rowOff>880609</xdr:rowOff>
    </xdr:to>
    <xdr:pic>
      <xdr:nvPicPr>
        <xdr:cNvPr id="62" name="Image 5" descr="Image 5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/>
        <a:stretch>
          <a:fillRect/>
        </a:stretch>
      </xdr:blipFill>
      <xdr:spPr>
        <a:xfrm>
          <a:off x="2946400" y="63547637"/>
          <a:ext cx="1234441" cy="80122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138500</xdr:colOff>
      <xdr:row>151</xdr:row>
      <xdr:rowOff>79435</xdr:rowOff>
    </xdr:from>
    <xdr:to>
      <xdr:col>2</xdr:col>
      <xdr:colOff>1372940</xdr:colOff>
      <xdr:row>151</xdr:row>
      <xdr:rowOff>876001</xdr:rowOff>
    </xdr:to>
    <xdr:pic>
      <xdr:nvPicPr>
        <xdr:cNvPr id="63" name="Image 11" descr="Image 11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/>
        <a:stretch>
          <a:fillRect/>
        </a:stretch>
      </xdr:blipFill>
      <xdr:spPr>
        <a:xfrm>
          <a:off x="2957900" y="81494690"/>
          <a:ext cx="1234441" cy="79656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</xdr:col>
      <xdr:colOff>138500</xdr:colOff>
      <xdr:row>155</xdr:row>
      <xdr:rowOff>70690</xdr:rowOff>
    </xdr:from>
    <xdr:to>
      <xdr:col>2</xdr:col>
      <xdr:colOff>1372940</xdr:colOff>
      <xdr:row>155</xdr:row>
      <xdr:rowOff>867256</xdr:rowOff>
    </xdr:to>
    <xdr:pic>
      <xdr:nvPicPr>
        <xdr:cNvPr id="64" name="Image 17" descr="Image 17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/>
        <a:stretch>
          <a:fillRect/>
        </a:stretch>
      </xdr:blipFill>
      <xdr:spPr>
        <a:xfrm>
          <a:off x="2957900" y="83815125"/>
          <a:ext cx="1234441" cy="79656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62"/>
  <sheetViews>
    <sheetView showGridLines="0" tabSelected="1" workbookViewId="0">
      <selection sqref="A1:B1"/>
    </sheetView>
  </sheetViews>
  <sheetFormatPr defaultColWidth="10.875" defaultRowHeight="14.25" customHeight="1"/>
  <cols>
    <col min="1" max="1" width="16.875" style="1" customWidth="1"/>
    <col min="2" max="2" width="20.125" style="1" customWidth="1"/>
    <col min="3" max="4" width="19.5" style="1" customWidth="1"/>
    <col min="5" max="5" width="17.5" style="1" customWidth="1"/>
    <col min="6" max="6" width="10.875" style="1" customWidth="1"/>
    <col min="7" max="7" width="18.125" style="1" customWidth="1"/>
    <col min="8" max="12" width="18" style="1" customWidth="1"/>
    <col min="13" max="13" width="13.5" style="1" customWidth="1"/>
    <col min="14" max="14" width="4" style="1" customWidth="1"/>
    <col min="15" max="15" width="23" style="1" customWidth="1"/>
    <col min="16" max="16" width="22.5" style="1" customWidth="1"/>
    <col min="17" max="17" width="16.625" style="1" customWidth="1"/>
    <col min="18" max="20" width="10.875" style="1" customWidth="1"/>
    <col min="21" max="21" width="19" style="1" customWidth="1"/>
    <col min="22" max="23" width="10.875" style="1" customWidth="1"/>
    <col min="24" max="16384" width="10.875" style="1"/>
  </cols>
  <sheetData>
    <row r="1" spans="1:22" ht="24.95" customHeight="1">
      <c r="A1" s="105"/>
      <c r="B1" s="105"/>
      <c r="C1" s="2"/>
      <c r="D1" s="2"/>
      <c r="E1" s="3"/>
      <c r="F1" s="104"/>
      <c r="G1" s="104"/>
      <c r="H1" s="4"/>
      <c r="I1" s="4"/>
      <c r="J1" s="4"/>
      <c r="K1" s="4"/>
      <c r="L1" s="4"/>
      <c r="M1" s="4"/>
      <c r="N1" s="2"/>
      <c r="O1" s="2"/>
      <c r="P1" s="2"/>
      <c r="Q1" s="2"/>
      <c r="R1" s="2"/>
      <c r="S1" s="2"/>
      <c r="T1" s="2"/>
      <c r="U1" s="2"/>
      <c r="V1" s="2"/>
    </row>
    <row r="2" spans="1:22" ht="20.100000000000001" customHeight="1">
      <c r="A2" s="99"/>
      <c r="B2" s="99"/>
      <c r="C2" s="2"/>
      <c r="D2" s="2"/>
      <c r="E2" s="4"/>
      <c r="F2" s="104"/>
      <c r="G2" s="104"/>
      <c r="H2" s="4"/>
      <c r="I2" s="4"/>
      <c r="J2" s="4"/>
      <c r="K2" s="4"/>
      <c r="L2" s="4"/>
      <c r="M2" s="4"/>
      <c r="N2" s="2"/>
      <c r="O2" s="2"/>
      <c r="P2" s="2"/>
      <c r="Q2" s="2"/>
      <c r="R2" s="2"/>
      <c r="S2" s="2"/>
      <c r="T2" s="2"/>
      <c r="U2" s="2"/>
      <c r="V2" s="2"/>
    </row>
    <row r="3" spans="1:22" ht="20.100000000000001" customHeight="1">
      <c r="A3" s="99"/>
      <c r="B3" s="99"/>
      <c r="C3" s="2"/>
      <c r="D3" s="2"/>
      <c r="E3" s="4"/>
      <c r="F3" s="104"/>
      <c r="G3" s="104"/>
      <c r="H3" s="4"/>
      <c r="I3" s="4"/>
      <c r="J3" s="4"/>
      <c r="K3" s="4"/>
      <c r="L3" s="4"/>
      <c r="M3" s="4"/>
      <c r="N3" s="2"/>
      <c r="O3" s="2"/>
      <c r="P3" s="2"/>
      <c r="Q3" s="2"/>
      <c r="R3" s="2"/>
      <c r="S3" s="2"/>
      <c r="T3" s="2"/>
      <c r="U3" s="2"/>
      <c r="V3" s="2"/>
    </row>
    <row r="4" spans="1:22" ht="20.100000000000001" customHeight="1">
      <c r="A4" s="99"/>
      <c r="B4" s="99"/>
      <c r="C4" s="2"/>
      <c r="D4" s="2"/>
      <c r="E4" s="4"/>
      <c r="F4" s="104"/>
      <c r="G4" s="104"/>
      <c r="H4" s="4"/>
      <c r="I4" s="4"/>
      <c r="J4" s="4"/>
      <c r="K4" s="4"/>
      <c r="L4" s="4"/>
      <c r="M4" s="4"/>
      <c r="N4" s="2"/>
      <c r="O4" s="2"/>
      <c r="P4" s="2"/>
      <c r="Q4" s="2"/>
      <c r="R4" s="2"/>
      <c r="S4" s="2"/>
      <c r="T4" s="2"/>
      <c r="U4" s="2"/>
      <c r="V4" s="2"/>
    </row>
    <row r="5" spans="1:22" ht="20.100000000000001" customHeight="1">
      <c r="A5" s="103"/>
      <c r="B5" s="99"/>
      <c r="C5" s="5"/>
      <c r="D5" s="5"/>
      <c r="E5" s="4"/>
      <c r="F5" s="104"/>
      <c r="G5" s="104"/>
      <c r="H5" s="4"/>
      <c r="I5" s="4"/>
      <c r="J5" s="4"/>
      <c r="K5" s="4"/>
      <c r="L5" s="4"/>
      <c r="M5" s="4"/>
      <c r="N5" s="6"/>
      <c r="O5" s="7"/>
      <c r="P5" s="2"/>
      <c r="Q5" s="2"/>
      <c r="R5" s="2"/>
      <c r="S5" s="2"/>
      <c r="T5" s="2"/>
      <c r="U5" s="2"/>
      <c r="V5" s="2"/>
    </row>
    <row r="6" spans="1:22" ht="24.95" customHeight="1">
      <c r="A6" s="8"/>
      <c r="B6" s="9"/>
      <c r="C6" s="10"/>
      <c r="D6" s="10"/>
      <c r="E6" s="11"/>
      <c r="F6" s="12"/>
      <c r="G6" s="12"/>
      <c r="H6" s="11"/>
      <c r="I6" s="11"/>
      <c r="J6" s="11"/>
      <c r="K6" s="11"/>
      <c r="L6" s="11"/>
      <c r="M6" s="11"/>
      <c r="N6" s="6"/>
      <c r="O6" s="13"/>
      <c r="P6" s="14"/>
      <c r="Q6" s="2"/>
      <c r="R6" s="2"/>
      <c r="S6" s="2"/>
      <c r="T6" s="2"/>
      <c r="U6" s="2"/>
      <c r="V6" s="2"/>
    </row>
    <row r="7" spans="1:22" ht="29.25" customHeight="1">
      <c r="A7" s="15" t="s">
        <v>0</v>
      </c>
      <c r="B7" s="16" t="s">
        <v>1</v>
      </c>
      <c r="C7" s="16" t="s">
        <v>2</v>
      </c>
      <c r="D7" s="16" t="s">
        <v>3</v>
      </c>
      <c r="E7" s="16" t="s">
        <v>4</v>
      </c>
      <c r="F7" s="17"/>
      <c r="G7" s="18"/>
      <c r="H7" s="19" t="s">
        <v>5</v>
      </c>
      <c r="I7" s="20" t="s">
        <v>6</v>
      </c>
      <c r="J7" s="20" t="s">
        <v>7</v>
      </c>
      <c r="K7" s="20" t="s">
        <v>8</v>
      </c>
      <c r="L7" s="20" t="s">
        <v>9</v>
      </c>
      <c r="M7" s="21" t="s">
        <v>10</v>
      </c>
      <c r="N7" s="22"/>
      <c r="O7" s="23" t="s">
        <v>11</v>
      </c>
      <c r="P7" s="24" t="s">
        <v>12</v>
      </c>
      <c r="Q7" s="25"/>
      <c r="R7" s="2"/>
      <c r="S7" s="2"/>
      <c r="T7" s="2"/>
      <c r="U7" s="2"/>
      <c r="V7" s="2"/>
    </row>
    <row r="8" spans="1:22" ht="15" customHeight="1">
      <c r="A8" s="26"/>
      <c r="B8" s="26"/>
      <c r="C8" s="26"/>
      <c r="D8" s="26"/>
      <c r="E8" s="27"/>
      <c r="F8" s="2"/>
      <c r="G8" s="2"/>
      <c r="H8" s="28"/>
      <c r="I8" s="28"/>
      <c r="J8" s="28"/>
      <c r="K8" s="28"/>
      <c r="L8" s="28"/>
      <c r="M8" s="29"/>
      <c r="N8" s="2"/>
      <c r="O8" s="30"/>
      <c r="P8" s="30"/>
      <c r="Q8" s="2"/>
      <c r="R8" s="2"/>
      <c r="S8" s="2"/>
      <c r="T8" s="2"/>
      <c r="U8" s="2"/>
      <c r="V8" s="2"/>
    </row>
    <row r="9" spans="1:22" ht="75.95" customHeight="1">
      <c r="A9" s="19" t="s">
        <v>13</v>
      </c>
      <c r="B9" s="31" t="s">
        <v>14</v>
      </c>
      <c r="C9" s="32"/>
      <c r="D9" s="33" t="s">
        <v>15</v>
      </c>
      <c r="E9" s="20" t="s">
        <v>16</v>
      </c>
      <c r="F9" s="34"/>
      <c r="G9" s="35"/>
      <c r="H9" s="36">
        <v>1</v>
      </c>
      <c r="I9" s="36">
        <v>1</v>
      </c>
      <c r="J9" s="36">
        <v>1</v>
      </c>
      <c r="K9" s="36">
        <v>1</v>
      </c>
      <c r="L9" s="36">
        <v>1</v>
      </c>
      <c r="M9" s="37">
        <f>SUM(H9:L9)</f>
        <v>5</v>
      </c>
      <c r="N9" s="38"/>
      <c r="O9" s="2"/>
      <c r="P9" s="39"/>
      <c r="Q9" s="2"/>
      <c r="R9" s="2"/>
      <c r="S9" s="2"/>
      <c r="T9" s="2"/>
      <c r="U9" s="2"/>
      <c r="V9" s="2"/>
    </row>
    <row r="10" spans="1:22" ht="30" customHeight="1">
      <c r="A10" s="40"/>
      <c r="B10" s="41"/>
      <c r="C10" s="41"/>
      <c r="D10" s="41"/>
      <c r="E10" s="42"/>
      <c r="F10" s="43"/>
      <c r="G10" s="44" t="s">
        <v>17</v>
      </c>
      <c r="H10" s="45">
        <v>3664412434548</v>
      </c>
      <c r="I10" s="45">
        <v>3664412434555</v>
      </c>
      <c r="J10" s="45">
        <v>3664412434562</v>
      </c>
      <c r="K10" s="45">
        <v>3664412434579</v>
      </c>
      <c r="L10" s="45">
        <v>3664412434586</v>
      </c>
      <c r="M10" s="46"/>
      <c r="N10" s="47"/>
      <c r="O10" s="2"/>
      <c r="P10" s="2"/>
      <c r="Q10" s="92"/>
      <c r="R10" s="92"/>
      <c r="S10" s="92"/>
      <c r="T10" s="49"/>
      <c r="U10" s="2"/>
      <c r="V10" s="2"/>
    </row>
    <row r="11" spans="1:22" ht="75.95" customHeight="1">
      <c r="A11" s="19" t="s">
        <v>13</v>
      </c>
      <c r="B11" s="31" t="s">
        <v>14</v>
      </c>
      <c r="C11" s="32"/>
      <c r="D11" s="33" t="s">
        <v>15</v>
      </c>
      <c r="E11" s="20" t="s">
        <v>18</v>
      </c>
      <c r="F11" s="34"/>
      <c r="G11" s="50"/>
      <c r="H11" s="36">
        <v>1</v>
      </c>
      <c r="I11" s="36">
        <v>1</v>
      </c>
      <c r="J11" s="36">
        <v>1</v>
      </c>
      <c r="K11" s="36">
        <v>1</v>
      </c>
      <c r="L11" s="36">
        <v>1</v>
      </c>
      <c r="M11" s="37">
        <f>SUM(H11:L11)</f>
        <v>5</v>
      </c>
      <c r="N11" s="38"/>
      <c r="O11" s="2"/>
      <c r="P11" s="39"/>
      <c r="Q11" s="92"/>
      <c r="R11" s="92"/>
      <c r="S11" s="92"/>
      <c r="T11" s="49"/>
      <c r="U11" s="2"/>
      <c r="V11" s="2"/>
    </row>
    <row r="12" spans="1:22" ht="30" customHeight="1">
      <c r="A12" s="51"/>
      <c r="B12" s="52"/>
      <c r="C12" s="52"/>
      <c r="D12" s="52"/>
      <c r="E12" s="51"/>
      <c r="F12" s="43"/>
      <c r="G12" s="44" t="s">
        <v>17</v>
      </c>
      <c r="H12" s="53">
        <v>3664412434593</v>
      </c>
      <c r="I12" s="53">
        <v>3664412434609</v>
      </c>
      <c r="J12" s="53">
        <v>3664412434616</v>
      </c>
      <c r="K12" s="53">
        <v>3664412434623</v>
      </c>
      <c r="L12" s="53">
        <v>3664412434630</v>
      </c>
      <c r="M12" s="54"/>
      <c r="N12" s="55"/>
      <c r="O12" s="2"/>
      <c r="P12" s="56"/>
      <c r="Q12" s="92"/>
      <c r="R12" s="92"/>
      <c r="S12" s="92"/>
      <c r="T12" s="49"/>
      <c r="U12" s="2"/>
      <c r="V12" s="2"/>
    </row>
    <row r="13" spans="1:22" ht="75.95" customHeight="1">
      <c r="A13" s="19" t="s">
        <v>13</v>
      </c>
      <c r="B13" s="31" t="s">
        <v>14</v>
      </c>
      <c r="C13" s="32"/>
      <c r="D13" s="33" t="s">
        <v>15</v>
      </c>
      <c r="E13" s="20" t="s">
        <v>19</v>
      </c>
      <c r="F13" s="34"/>
      <c r="G13" s="50"/>
      <c r="H13" s="36"/>
      <c r="I13" s="36">
        <v>1</v>
      </c>
      <c r="J13" s="36">
        <v>1</v>
      </c>
      <c r="K13" s="36">
        <v>1</v>
      </c>
      <c r="L13" s="36">
        <v>1</v>
      </c>
      <c r="M13" s="37">
        <f>SUM(H13:L13)</f>
        <v>4</v>
      </c>
      <c r="N13" s="38"/>
      <c r="O13" s="2"/>
      <c r="P13" s="39"/>
      <c r="Q13" s="92"/>
      <c r="R13" s="92"/>
      <c r="S13" s="92"/>
      <c r="T13" s="49"/>
      <c r="U13" s="2"/>
      <c r="V13" s="2"/>
    </row>
    <row r="14" spans="1:22" ht="15.75" customHeight="1">
      <c r="A14" s="51"/>
      <c r="B14" s="52"/>
      <c r="C14" s="52"/>
      <c r="D14" s="52"/>
      <c r="E14" s="51"/>
      <c r="F14" s="43"/>
      <c r="G14" s="44" t="s">
        <v>17</v>
      </c>
      <c r="H14" s="53"/>
      <c r="I14" s="53">
        <v>3664412434654</v>
      </c>
      <c r="J14" s="53">
        <v>3664412434661</v>
      </c>
      <c r="K14" s="53">
        <v>3664412434678</v>
      </c>
      <c r="L14" s="53">
        <v>3664412434685</v>
      </c>
      <c r="M14" s="54"/>
      <c r="N14" s="55"/>
      <c r="O14" s="2"/>
      <c r="P14" s="56"/>
      <c r="Q14" s="92"/>
      <c r="R14" s="92"/>
      <c r="S14" s="92"/>
      <c r="T14" s="49"/>
      <c r="U14" s="2"/>
      <c r="V14" s="2"/>
    </row>
    <row r="15" spans="1:22" ht="75.95" customHeight="1">
      <c r="A15" s="19" t="s">
        <v>13</v>
      </c>
      <c r="B15" s="31" t="s">
        <v>14</v>
      </c>
      <c r="C15" s="32"/>
      <c r="D15" s="33" t="s">
        <v>15</v>
      </c>
      <c r="E15" s="20" t="s">
        <v>20</v>
      </c>
      <c r="F15" s="34"/>
      <c r="G15" s="50"/>
      <c r="H15" s="36">
        <v>1</v>
      </c>
      <c r="I15" s="36">
        <v>1</v>
      </c>
      <c r="J15" s="36">
        <v>1</v>
      </c>
      <c r="K15" s="36">
        <v>1</v>
      </c>
      <c r="L15" s="36">
        <v>1</v>
      </c>
      <c r="M15" s="37">
        <f>SUM(H15:L15)</f>
        <v>5</v>
      </c>
      <c r="N15" s="38"/>
      <c r="O15" s="2"/>
      <c r="P15" s="39"/>
      <c r="Q15" s="106"/>
      <c r="R15" s="106"/>
      <c r="S15" s="106"/>
      <c r="T15" s="106"/>
      <c r="U15" s="2"/>
      <c r="V15" s="2"/>
    </row>
    <row r="16" spans="1:22" ht="15.75" customHeight="1">
      <c r="A16" s="51"/>
      <c r="B16" s="52"/>
      <c r="C16" s="52"/>
      <c r="D16" s="52"/>
      <c r="E16" s="51"/>
      <c r="F16" s="43"/>
      <c r="G16" s="44" t="s">
        <v>17</v>
      </c>
      <c r="H16" s="53">
        <v>3664412434692</v>
      </c>
      <c r="I16" s="53">
        <v>3664412434708</v>
      </c>
      <c r="J16" s="53">
        <v>3664412434715</v>
      </c>
      <c r="K16" s="53">
        <v>3664412434722</v>
      </c>
      <c r="L16" s="53">
        <v>3664412434739</v>
      </c>
      <c r="M16" s="54"/>
      <c r="N16" s="55"/>
      <c r="O16" s="2"/>
      <c r="P16" s="56"/>
      <c r="Q16" s="92"/>
      <c r="R16" s="92"/>
      <c r="S16" s="92"/>
      <c r="T16" s="49"/>
      <c r="U16" s="2"/>
      <c r="V16" s="2"/>
    </row>
    <row r="17" spans="1:22" ht="75.95" customHeight="1">
      <c r="A17" s="19" t="s">
        <v>13</v>
      </c>
      <c r="B17" s="31" t="s">
        <v>14</v>
      </c>
      <c r="C17" s="32"/>
      <c r="D17" s="33" t="s">
        <v>15</v>
      </c>
      <c r="E17" s="20" t="s">
        <v>21</v>
      </c>
      <c r="F17" s="34"/>
      <c r="G17" s="50"/>
      <c r="H17" s="36">
        <v>1</v>
      </c>
      <c r="I17" s="36">
        <v>1</v>
      </c>
      <c r="J17" s="36">
        <v>1</v>
      </c>
      <c r="K17" s="36">
        <v>1</v>
      </c>
      <c r="L17" s="36">
        <v>1</v>
      </c>
      <c r="M17" s="37">
        <f>SUM(H17:L17)</f>
        <v>5</v>
      </c>
      <c r="N17" s="38"/>
      <c r="O17" s="2"/>
      <c r="P17" s="39"/>
      <c r="Q17" s="92"/>
      <c r="R17" s="92"/>
      <c r="S17" s="92"/>
      <c r="T17" s="49"/>
      <c r="U17" s="2"/>
      <c r="V17" s="2"/>
    </row>
    <row r="18" spans="1:22" ht="15.75" customHeight="1">
      <c r="A18" s="51"/>
      <c r="B18" s="52"/>
      <c r="C18" s="52"/>
      <c r="D18" s="52"/>
      <c r="E18" s="51"/>
      <c r="F18" s="43"/>
      <c r="G18" s="44" t="s">
        <v>17</v>
      </c>
      <c r="H18" s="53">
        <v>3664412434746</v>
      </c>
      <c r="I18" s="53">
        <v>3664412434753</v>
      </c>
      <c r="J18" s="53">
        <v>3664412434760</v>
      </c>
      <c r="K18" s="53">
        <v>3664412434777</v>
      </c>
      <c r="L18" s="53">
        <v>3664412434784</v>
      </c>
      <c r="M18" s="54"/>
      <c r="N18" s="55"/>
      <c r="O18" s="2"/>
      <c r="P18" s="56"/>
      <c r="Q18" s="92"/>
      <c r="R18" s="92"/>
      <c r="S18" s="92"/>
      <c r="T18" s="49"/>
      <c r="U18" s="2"/>
      <c r="V18" s="2"/>
    </row>
    <row r="19" spans="1:22" ht="75.95" customHeight="1">
      <c r="A19" s="19" t="s">
        <v>13</v>
      </c>
      <c r="B19" s="31" t="s">
        <v>14</v>
      </c>
      <c r="C19" s="32"/>
      <c r="D19" s="33" t="s">
        <v>15</v>
      </c>
      <c r="E19" s="20" t="s">
        <v>22</v>
      </c>
      <c r="F19" s="34"/>
      <c r="G19" s="50"/>
      <c r="H19" s="36"/>
      <c r="I19" s="36">
        <v>1</v>
      </c>
      <c r="J19" s="36">
        <v>1</v>
      </c>
      <c r="K19" s="36">
        <v>1</v>
      </c>
      <c r="L19" s="36">
        <v>1</v>
      </c>
      <c r="M19" s="37">
        <f>SUM(H19:L19)</f>
        <v>4</v>
      </c>
      <c r="N19" s="38"/>
      <c r="O19" s="2"/>
      <c r="P19" s="39"/>
      <c r="Q19" s="92"/>
      <c r="R19" s="92"/>
      <c r="S19" s="92"/>
      <c r="T19" s="49"/>
      <c r="U19" s="2"/>
      <c r="V19" s="2"/>
    </row>
    <row r="20" spans="1:22" ht="15.75" customHeight="1">
      <c r="A20" s="51"/>
      <c r="B20" s="52"/>
      <c r="C20" s="52"/>
      <c r="D20" s="52"/>
      <c r="E20" s="51"/>
      <c r="F20" s="43"/>
      <c r="G20" s="44" t="s">
        <v>17</v>
      </c>
      <c r="H20" s="53"/>
      <c r="I20" s="53">
        <v>3664412434807</v>
      </c>
      <c r="J20" s="53">
        <v>3664412434814</v>
      </c>
      <c r="K20" s="53">
        <v>3664412434821</v>
      </c>
      <c r="L20" s="53">
        <v>3664412434838</v>
      </c>
      <c r="M20" s="54"/>
      <c r="N20" s="55"/>
      <c r="O20" s="2"/>
      <c r="P20" s="56"/>
      <c r="Q20" s="92"/>
      <c r="R20" s="92"/>
      <c r="S20" s="92"/>
      <c r="T20" s="49"/>
      <c r="U20" s="2"/>
      <c r="V20" s="2"/>
    </row>
    <row r="21" spans="1:22" ht="75.95" customHeight="1">
      <c r="A21" s="19" t="s">
        <v>13</v>
      </c>
      <c r="B21" s="31" t="s">
        <v>14</v>
      </c>
      <c r="C21" s="32"/>
      <c r="D21" s="33" t="s">
        <v>15</v>
      </c>
      <c r="E21" s="20" t="s">
        <v>23</v>
      </c>
      <c r="F21" s="34"/>
      <c r="G21" s="50"/>
      <c r="H21" s="36">
        <v>1</v>
      </c>
      <c r="I21" s="36">
        <v>1</v>
      </c>
      <c r="J21" s="36">
        <v>1</v>
      </c>
      <c r="K21" s="36">
        <v>1</v>
      </c>
      <c r="L21" s="36">
        <v>1</v>
      </c>
      <c r="M21" s="37">
        <f>SUM(H21:L21)</f>
        <v>5</v>
      </c>
      <c r="N21" s="38"/>
      <c r="O21" s="2"/>
      <c r="P21" s="39"/>
      <c r="Q21" s="92"/>
      <c r="R21" s="92"/>
      <c r="S21" s="92"/>
      <c r="T21" s="49"/>
      <c r="U21" s="2"/>
      <c r="V21" s="2"/>
    </row>
    <row r="22" spans="1:22" ht="15.75" customHeight="1">
      <c r="A22" s="51"/>
      <c r="B22" s="52"/>
      <c r="C22" s="52"/>
      <c r="D22" s="52"/>
      <c r="E22" s="51"/>
      <c r="F22" s="43"/>
      <c r="G22" s="44" t="s">
        <v>17</v>
      </c>
      <c r="H22" s="53">
        <v>3664412434845</v>
      </c>
      <c r="I22" s="53">
        <v>3664412434852</v>
      </c>
      <c r="J22" s="53">
        <v>3664412434869</v>
      </c>
      <c r="K22" s="53">
        <v>3664412434876</v>
      </c>
      <c r="L22" s="53">
        <v>3664412434883</v>
      </c>
      <c r="M22" s="54"/>
      <c r="N22" s="55"/>
      <c r="O22" s="2"/>
      <c r="P22" s="56"/>
      <c r="Q22" s="92"/>
      <c r="R22" s="92"/>
      <c r="S22" s="92"/>
      <c r="T22" s="49"/>
      <c r="U22" s="2"/>
      <c r="V22" s="2"/>
    </row>
    <row r="23" spans="1:22" ht="75.95" customHeight="1">
      <c r="A23" s="19" t="s">
        <v>13</v>
      </c>
      <c r="B23" s="31" t="s">
        <v>14</v>
      </c>
      <c r="C23" s="32"/>
      <c r="D23" s="33" t="s">
        <v>15</v>
      </c>
      <c r="E23" s="20" t="s">
        <v>24</v>
      </c>
      <c r="F23" s="34"/>
      <c r="G23" s="50"/>
      <c r="H23" s="36">
        <v>1</v>
      </c>
      <c r="I23" s="36">
        <v>1</v>
      </c>
      <c r="J23" s="36">
        <v>1</v>
      </c>
      <c r="K23" s="36">
        <v>1</v>
      </c>
      <c r="L23" s="36">
        <v>1</v>
      </c>
      <c r="M23" s="37">
        <f>SUM(H23:L23)</f>
        <v>5</v>
      </c>
      <c r="N23" s="38"/>
      <c r="O23" s="2"/>
      <c r="P23" s="39"/>
      <c r="Q23" s="92"/>
      <c r="R23" s="92"/>
      <c r="S23" s="92"/>
      <c r="T23" s="49"/>
      <c r="U23" s="2"/>
      <c r="V23" s="2"/>
    </row>
    <row r="24" spans="1:22" ht="15.75" customHeight="1">
      <c r="A24" s="51"/>
      <c r="B24" s="52"/>
      <c r="C24" s="52"/>
      <c r="D24" s="52"/>
      <c r="E24" s="51"/>
      <c r="F24" s="43"/>
      <c r="G24" s="44" t="s">
        <v>17</v>
      </c>
      <c r="H24" s="53">
        <v>3664412434890</v>
      </c>
      <c r="I24" s="53">
        <v>3664412434906</v>
      </c>
      <c r="J24" s="53">
        <v>3664412434913</v>
      </c>
      <c r="K24" s="53">
        <v>3664412434920</v>
      </c>
      <c r="L24" s="53">
        <v>3664412434937</v>
      </c>
      <c r="M24" s="54"/>
      <c r="N24" s="55"/>
      <c r="O24" s="2"/>
      <c r="P24" s="56"/>
      <c r="Q24" s="92"/>
      <c r="R24" s="92"/>
      <c r="S24" s="92"/>
      <c r="T24" s="49"/>
      <c r="U24" s="2"/>
      <c r="V24" s="2"/>
    </row>
    <row r="25" spans="1:22" ht="75.95" customHeight="1">
      <c r="A25" s="19" t="s">
        <v>13</v>
      </c>
      <c r="B25" s="31" t="s">
        <v>14</v>
      </c>
      <c r="C25" s="32"/>
      <c r="D25" s="33" t="s">
        <v>15</v>
      </c>
      <c r="E25" s="20" t="s">
        <v>25</v>
      </c>
      <c r="F25" s="34"/>
      <c r="G25" s="50"/>
      <c r="H25" s="36"/>
      <c r="I25" s="36">
        <v>1</v>
      </c>
      <c r="J25" s="36">
        <v>1</v>
      </c>
      <c r="K25" s="36">
        <v>1</v>
      </c>
      <c r="L25" s="36">
        <v>1</v>
      </c>
      <c r="M25" s="37">
        <f>SUM(H25:L25)</f>
        <v>4</v>
      </c>
      <c r="N25" s="38"/>
      <c r="O25" s="2"/>
      <c r="P25" s="39"/>
      <c r="Q25" s="92"/>
      <c r="R25" s="92"/>
      <c r="S25" s="92"/>
      <c r="T25" s="49"/>
      <c r="U25" s="2"/>
      <c r="V25" s="2"/>
    </row>
    <row r="26" spans="1:22" ht="15.75" customHeight="1">
      <c r="A26" s="51"/>
      <c r="B26" s="52"/>
      <c r="C26" s="52"/>
      <c r="D26" s="52"/>
      <c r="E26" s="51"/>
      <c r="F26" s="43"/>
      <c r="G26" s="44" t="s">
        <v>17</v>
      </c>
      <c r="H26" s="53">
        <v>3664412434944</v>
      </c>
      <c r="I26" s="53">
        <v>3664412434951</v>
      </c>
      <c r="J26" s="53">
        <v>3664412434968</v>
      </c>
      <c r="K26" s="53">
        <v>3664412434975</v>
      </c>
      <c r="L26" s="53">
        <v>3664412434982</v>
      </c>
      <c r="M26" s="54"/>
      <c r="N26" s="55"/>
      <c r="O26" s="2"/>
      <c r="P26" s="56"/>
      <c r="Q26" s="92"/>
      <c r="R26" s="92"/>
      <c r="S26" s="92"/>
      <c r="T26" s="49"/>
      <c r="U26" s="2"/>
      <c r="V26" s="2"/>
    </row>
    <row r="27" spans="1:22" ht="75.95" customHeight="1">
      <c r="A27" s="19" t="s">
        <v>13</v>
      </c>
      <c r="B27" s="31" t="s">
        <v>14</v>
      </c>
      <c r="C27" s="32"/>
      <c r="D27" s="33" t="s">
        <v>15</v>
      </c>
      <c r="E27" s="20" t="s">
        <v>26</v>
      </c>
      <c r="F27" s="34"/>
      <c r="G27" s="50"/>
      <c r="H27" s="36">
        <v>1</v>
      </c>
      <c r="I27" s="36">
        <v>1</v>
      </c>
      <c r="J27" s="36">
        <v>1</v>
      </c>
      <c r="K27" s="36">
        <v>1</v>
      </c>
      <c r="L27" s="36">
        <v>1</v>
      </c>
      <c r="M27" s="37">
        <f>SUM(H27:L27)</f>
        <v>5</v>
      </c>
      <c r="N27" s="38"/>
      <c r="O27" s="2"/>
      <c r="P27" s="39"/>
      <c r="Q27" s="92"/>
      <c r="R27" s="92"/>
      <c r="S27" s="92"/>
      <c r="T27" s="49"/>
      <c r="U27" s="2"/>
      <c r="V27" s="2"/>
    </row>
    <row r="28" spans="1:22" ht="15.75" customHeight="1">
      <c r="A28" s="51"/>
      <c r="B28" s="52"/>
      <c r="C28" s="52"/>
      <c r="D28" s="52"/>
      <c r="E28" s="51"/>
      <c r="F28" s="43"/>
      <c r="G28" s="44" t="s">
        <v>17</v>
      </c>
      <c r="H28" s="53">
        <v>3664412434999</v>
      </c>
      <c r="I28" s="53">
        <v>3664412435002</v>
      </c>
      <c r="J28" s="53">
        <v>3664412435019</v>
      </c>
      <c r="K28" s="53">
        <v>3664412435026</v>
      </c>
      <c r="L28" s="53">
        <v>3664412435033</v>
      </c>
      <c r="M28" s="54"/>
      <c r="N28" s="55"/>
      <c r="O28" s="2"/>
      <c r="P28" s="56"/>
      <c r="Q28" s="92"/>
      <c r="R28" s="92"/>
      <c r="S28" s="92"/>
      <c r="T28" s="49"/>
      <c r="U28" s="2"/>
      <c r="V28" s="2"/>
    </row>
    <row r="29" spans="1:22" ht="75.95" customHeight="1">
      <c r="A29" s="19" t="s">
        <v>13</v>
      </c>
      <c r="B29" s="31" t="s">
        <v>14</v>
      </c>
      <c r="C29" s="32"/>
      <c r="D29" s="33" t="s">
        <v>15</v>
      </c>
      <c r="E29" s="20" t="s">
        <v>27</v>
      </c>
      <c r="F29" s="34"/>
      <c r="G29" s="50"/>
      <c r="H29" s="36"/>
      <c r="I29" s="36">
        <v>1</v>
      </c>
      <c r="J29" s="36">
        <v>1</v>
      </c>
      <c r="K29" s="36">
        <v>1</v>
      </c>
      <c r="L29" s="36">
        <v>1</v>
      </c>
      <c r="M29" s="37">
        <f>SUM(H29:L29)</f>
        <v>4</v>
      </c>
      <c r="N29" s="38"/>
      <c r="O29" s="2"/>
      <c r="P29" s="39"/>
      <c r="Q29" s="106"/>
      <c r="R29" s="106"/>
      <c r="S29" s="106"/>
      <c r="T29" s="106"/>
      <c r="U29" s="2"/>
      <c r="V29" s="2"/>
    </row>
    <row r="30" spans="1:22" ht="15.75" customHeight="1">
      <c r="A30" s="51"/>
      <c r="B30" s="52"/>
      <c r="C30" s="52"/>
      <c r="D30" s="52"/>
      <c r="E30" s="51"/>
      <c r="F30" s="43"/>
      <c r="G30" s="44" t="s">
        <v>17</v>
      </c>
      <c r="H30" s="53"/>
      <c r="I30" s="53">
        <v>3664412435057</v>
      </c>
      <c r="J30" s="53">
        <v>3664412435064</v>
      </c>
      <c r="K30" s="53">
        <v>3664412435071</v>
      </c>
      <c r="L30" s="53">
        <v>3664412435088</v>
      </c>
      <c r="M30" s="54"/>
      <c r="N30" s="55"/>
      <c r="O30" s="2"/>
      <c r="P30" s="56"/>
      <c r="Q30" s="92"/>
      <c r="R30" s="92"/>
      <c r="S30" s="92"/>
      <c r="T30" s="49"/>
      <c r="U30" s="2"/>
      <c r="V30" s="2"/>
    </row>
    <row r="31" spans="1:22" ht="75.95" customHeight="1">
      <c r="A31" s="19" t="s">
        <v>13</v>
      </c>
      <c r="B31" s="31" t="s">
        <v>14</v>
      </c>
      <c r="C31" s="32"/>
      <c r="D31" s="33" t="s">
        <v>15</v>
      </c>
      <c r="E31" s="20" t="s">
        <v>28</v>
      </c>
      <c r="F31" s="34"/>
      <c r="G31" s="50"/>
      <c r="H31" s="36"/>
      <c r="I31" s="36">
        <v>1</v>
      </c>
      <c r="J31" s="36">
        <v>1</v>
      </c>
      <c r="K31" s="36">
        <v>1</v>
      </c>
      <c r="L31" s="36">
        <v>1</v>
      </c>
      <c r="M31" s="37">
        <f>SUM(H31:L31)</f>
        <v>4</v>
      </c>
      <c r="N31" s="38"/>
      <c r="O31" s="2"/>
      <c r="P31" s="39"/>
      <c r="Q31" s="92"/>
      <c r="R31" s="92"/>
      <c r="S31" s="92"/>
      <c r="T31" s="49"/>
      <c r="U31" s="2"/>
      <c r="V31" s="2"/>
    </row>
    <row r="32" spans="1:22" ht="15.75" customHeight="1">
      <c r="A32" s="51"/>
      <c r="B32" s="52"/>
      <c r="C32" s="52"/>
      <c r="D32" s="52"/>
      <c r="E32" s="51"/>
      <c r="F32" s="43"/>
      <c r="G32" s="44" t="s">
        <v>17</v>
      </c>
      <c r="H32" s="53"/>
      <c r="I32" s="53">
        <v>3664412435101</v>
      </c>
      <c r="J32" s="53">
        <v>3664412435118</v>
      </c>
      <c r="K32" s="53">
        <v>3664412435125</v>
      </c>
      <c r="L32" s="53">
        <v>3664412435132</v>
      </c>
      <c r="M32" s="54"/>
      <c r="N32" s="55"/>
      <c r="O32" s="2"/>
      <c r="P32" s="56"/>
      <c r="Q32" s="92"/>
      <c r="R32" s="92"/>
      <c r="S32" s="92"/>
      <c r="T32" s="49"/>
      <c r="U32" s="2"/>
      <c r="V32" s="2"/>
    </row>
    <row r="33" spans="1:22" ht="75.95" customHeight="1">
      <c r="A33" s="19" t="s">
        <v>13</v>
      </c>
      <c r="B33" s="31" t="s">
        <v>14</v>
      </c>
      <c r="C33" s="32"/>
      <c r="D33" s="33" t="s">
        <v>15</v>
      </c>
      <c r="E33" s="20" t="s">
        <v>29</v>
      </c>
      <c r="F33" s="34"/>
      <c r="G33" s="50"/>
      <c r="H33" s="36"/>
      <c r="I33" s="36">
        <v>1</v>
      </c>
      <c r="J33" s="36">
        <v>1</v>
      </c>
      <c r="K33" s="36">
        <v>1</v>
      </c>
      <c r="L33" s="36">
        <v>1</v>
      </c>
      <c r="M33" s="37">
        <f>SUM(H33:L33)</f>
        <v>4</v>
      </c>
      <c r="N33" s="38"/>
      <c r="O33" s="2"/>
      <c r="P33" s="39"/>
      <c r="Q33" s="92"/>
      <c r="R33" s="92"/>
      <c r="S33" s="92"/>
      <c r="T33" s="49"/>
      <c r="U33" s="2"/>
      <c r="V33" s="2"/>
    </row>
    <row r="34" spans="1:22" ht="15.75" customHeight="1">
      <c r="A34" s="51"/>
      <c r="B34" s="52"/>
      <c r="C34" s="52"/>
      <c r="D34" s="52"/>
      <c r="E34" s="51"/>
      <c r="F34" s="43"/>
      <c r="G34" s="44" t="s">
        <v>17</v>
      </c>
      <c r="H34" s="53"/>
      <c r="I34" s="53">
        <v>3664412435156</v>
      </c>
      <c r="J34" s="53">
        <v>3664412435163</v>
      </c>
      <c r="K34" s="53">
        <v>3664412435170</v>
      </c>
      <c r="L34" s="53">
        <v>3664412435187</v>
      </c>
      <c r="M34" s="54"/>
      <c r="N34" s="55"/>
      <c r="O34" s="2"/>
      <c r="P34" s="56"/>
      <c r="Q34" s="92"/>
      <c r="R34" s="92"/>
      <c r="S34" s="92"/>
      <c r="T34" s="92"/>
      <c r="U34" s="92"/>
      <c r="V34" s="92"/>
    </row>
    <row r="35" spans="1:22" ht="75.95" customHeight="1">
      <c r="A35" s="19" t="s">
        <v>13</v>
      </c>
      <c r="B35" s="31" t="s">
        <v>14</v>
      </c>
      <c r="C35" s="32"/>
      <c r="D35" s="33" t="s">
        <v>15</v>
      </c>
      <c r="E35" s="20" t="s">
        <v>30</v>
      </c>
      <c r="F35" s="34"/>
      <c r="G35" s="50"/>
      <c r="H35" s="36">
        <v>1</v>
      </c>
      <c r="I35" s="36">
        <v>1</v>
      </c>
      <c r="J35" s="36">
        <v>1</v>
      </c>
      <c r="K35" s="36">
        <v>1</v>
      </c>
      <c r="L35" s="36">
        <v>1</v>
      </c>
      <c r="M35" s="37">
        <f>SUM(H35:L35)</f>
        <v>5</v>
      </c>
      <c r="N35" s="38"/>
      <c r="O35" s="2"/>
      <c r="P35" s="39"/>
      <c r="Q35" s="92"/>
      <c r="R35" s="92"/>
      <c r="S35" s="92"/>
      <c r="T35" s="92"/>
      <c r="U35" s="92"/>
      <c r="V35" s="92"/>
    </row>
    <row r="36" spans="1:22" ht="15.75" customHeight="1">
      <c r="A36" s="51"/>
      <c r="B36" s="52"/>
      <c r="C36" s="52"/>
      <c r="D36" s="52"/>
      <c r="E36" s="51"/>
      <c r="F36" s="43"/>
      <c r="G36" s="44" t="s">
        <v>17</v>
      </c>
      <c r="H36" s="53">
        <v>3664412435194</v>
      </c>
      <c r="I36" s="53">
        <v>3664412435200</v>
      </c>
      <c r="J36" s="53">
        <v>3664412435217</v>
      </c>
      <c r="K36" s="53">
        <v>3664412435224</v>
      </c>
      <c r="L36" s="53">
        <v>3664412435231</v>
      </c>
      <c r="M36" s="54"/>
      <c r="N36" s="55"/>
      <c r="O36" s="2"/>
      <c r="P36" s="56"/>
      <c r="Q36" s="92"/>
      <c r="R36" s="92"/>
      <c r="S36" s="92"/>
      <c r="T36" s="92"/>
      <c r="U36" s="92"/>
      <c r="V36" s="92"/>
    </row>
    <row r="37" spans="1:22" ht="75.95" customHeight="1">
      <c r="A37" s="19" t="s">
        <v>13</v>
      </c>
      <c r="B37" s="31" t="s">
        <v>14</v>
      </c>
      <c r="C37" s="32"/>
      <c r="D37" s="33" t="s">
        <v>15</v>
      </c>
      <c r="E37" s="20" t="s">
        <v>31</v>
      </c>
      <c r="F37" s="34"/>
      <c r="G37" s="50"/>
      <c r="H37" s="36"/>
      <c r="I37" s="36">
        <v>1</v>
      </c>
      <c r="J37" s="36">
        <v>1</v>
      </c>
      <c r="K37" s="36">
        <v>1</v>
      </c>
      <c r="L37" s="36">
        <v>1</v>
      </c>
      <c r="M37" s="37">
        <f>SUM(H37:L37)</f>
        <v>4</v>
      </c>
      <c r="N37" s="38"/>
      <c r="O37" s="2"/>
      <c r="P37" s="39"/>
      <c r="Q37" s="92"/>
      <c r="R37" s="92"/>
      <c r="S37" s="92"/>
      <c r="T37" s="92"/>
      <c r="U37" s="92"/>
      <c r="V37" s="92"/>
    </row>
    <row r="38" spans="1:22" ht="15.75" customHeight="1">
      <c r="A38" s="51"/>
      <c r="B38" s="52"/>
      <c r="C38" s="52"/>
      <c r="D38" s="52"/>
      <c r="E38" s="51"/>
      <c r="F38" s="43"/>
      <c r="G38" s="44" t="s">
        <v>17</v>
      </c>
      <c r="H38" s="53"/>
      <c r="I38" s="53">
        <v>3664412435255</v>
      </c>
      <c r="J38" s="53">
        <v>3664412435262</v>
      </c>
      <c r="K38" s="53">
        <v>3664412435279</v>
      </c>
      <c r="L38" s="53">
        <v>3664412435286</v>
      </c>
      <c r="M38" s="54"/>
      <c r="N38" s="55"/>
      <c r="O38" s="2"/>
      <c r="P38" s="56"/>
      <c r="Q38" s="92"/>
      <c r="R38" s="92"/>
      <c r="S38" s="92"/>
      <c r="T38" s="92"/>
      <c r="U38" s="92"/>
      <c r="V38" s="92"/>
    </row>
    <row r="39" spans="1:22" ht="75.95" customHeight="1">
      <c r="A39" s="19" t="s">
        <v>13</v>
      </c>
      <c r="B39" s="31" t="s">
        <v>14</v>
      </c>
      <c r="C39" s="32"/>
      <c r="D39" s="33" t="s">
        <v>15</v>
      </c>
      <c r="E39" s="20" t="s">
        <v>32</v>
      </c>
      <c r="F39" s="34"/>
      <c r="G39" s="50"/>
      <c r="H39" s="36"/>
      <c r="I39" s="36">
        <v>1</v>
      </c>
      <c r="J39" s="36">
        <v>1</v>
      </c>
      <c r="K39" s="36">
        <v>1</v>
      </c>
      <c r="L39" s="36">
        <v>1</v>
      </c>
      <c r="M39" s="37">
        <f>SUM(H39:L39)</f>
        <v>4</v>
      </c>
      <c r="N39" s="38"/>
      <c r="O39" s="2"/>
      <c r="P39" s="39"/>
      <c r="Q39" s="92"/>
      <c r="R39" s="92"/>
      <c r="S39" s="92"/>
      <c r="T39" s="92"/>
      <c r="U39" s="92"/>
      <c r="V39" s="92"/>
    </row>
    <row r="40" spans="1:22" ht="15" customHeight="1">
      <c r="A40" s="57"/>
      <c r="B40" s="58"/>
      <c r="C40" s="58"/>
      <c r="D40" s="58"/>
      <c r="E40" s="57"/>
      <c r="F40" s="43"/>
      <c r="G40" s="44" t="s">
        <v>17</v>
      </c>
      <c r="H40" s="59"/>
      <c r="I40" s="59">
        <v>3664412435309</v>
      </c>
      <c r="J40" s="59">
        <v>3664412435316</v>
      </c>
      <c r="K40" s="59">
        <v>3664412435323</v>
      </c>
      <c r="L40" s="59">
        <v>3664412435330</v>
      </c>
      <c r="M40" s="60"/>
      <c r="N40" s="55"/>
      <c r="O40" s="2"/>
      <c r="P40" s="56"/>
      <c r="Q40" s="92"/>
      <c r="R40" s="92"/>
      <c r="S40" s="92"/>
      <c r="T40" s="92"/>
      <c r="U40" s="92"/>
      <c r="V40" s="92"/>
    </row>
    <row r="41" spans="1:22" ht="15.75" customHeight="1">
      <c r="A41" s="14"/>
      <c r="B41" s="14"/>
      <c r="C41" s="14"/>
      <c r="D41" s="14"/>
      <c r="E41" s="14"/>
      <c r="F41" s="2"/>
      <c r="G41" s="61"/>
      <c r="H41" s="61"/>
      <c r="I41" s="61"/>
      <c r="J41" s="61"/>
      <c r="K41" s="61"/>
      <c r="L41" s="61"/>
      <c r="M41" s="14"/>
      <c r="N41" s="2"/>
      <c r="O41" s="14"/>
      <c r="P41" s="14"/>
      <c r="Q41" s="92"/>
      <c r="R41" s="92"/>
      <c r="S41" s="92"/>
      <c r="T41" s="92"/>
      <c r="U41" s="92"/>
      <c r="V41" s="92"/>
    </row>
    <row r="42" spans="1:22" ht="41.1" customHeight="1">
      <c r="A42" s="96" t="s">
        <v>33</v>
      </c>
      <c r="B42" s="97"/>
      <c r="C42" s="97"/>
      <c r="D42" s="97"/>
      <c r="E42" s="98"/>
      <c r="F42" s="62"/>
      <c r="G42" s="63" t="s">
        <v>34</v>
      </c>
      <c r="H42" s="93">
        <v>3664412435347</v>
      </c>
      <c r="I42" s="94"/>
      <c r="J42" s="94"/>
      <c r="K42" s="94"/>
      <c r="L42" s="95"/>
      <c r="M42" s="64">
        <f>SUM(M9:M41)</f>
        <v>72</v>
      </c>
      <c r="N42" s="65"/>
      <c r="O42" s="66">
        <v>8</v>
      </c>
      <c r="P42" s="67">
        <f>M42*O42</f>
        <v>576</v>
      </c>
      <c r="Q42" s="107"/>
      <c r="R42" s="92"/>
      <c r="S42" s="92"/>
      <c r="T42" s="92"/>
      <c r="U42" s="92"/>
      <c r="V42" s="92"/>
    </row>
    <row r="43" spans="1:22" ht="15.75" customHeight="1">
      <c r="A43" s="26"/>
      <c r="B43" s="26"/>
      <c r="C43" s="26"/>
      <c r="D43" s="26"/>
      <c r="E43" s="26"/>
      <c r="F43" s="2"/>
      <c r="G43" s="30"/>
      <c r="H43" s="29"/>
      <c r="I43" s="29"/>
      <c r="J43" s="29"/>
      <c r="K43" s="29"/>
      <c r="L43" s="29"/>
      <c r="M43" s="29"/>
      <c r="N43" s="2"/>
      <c r="O43" s="30"/>
      <c r="P43" s="30"/>
      <c r="Q43" s="92"/>
      <c r="R43" s="92"/>
      <c r="S43" s="92"/>
      <c r="T43" s="92"/>
      <c r="U43" s="92"/>
      <c r="V43" s="92"/>
    </row>
    <row r="44" spans="1:22" ht="75.95" customHeight="1">
      <c r="A44" s="19" t="s">
        <v>13</v>
      </c>
      <c r="B44" s="31" t="s">
        <v>14</v>
      </c>
      <c r="C44" s="32"/>
      <c r="D44" s="33" t="s">
        <v>35</v>
      </c>
      <c r="E44" s="20" t="s">
        <v>36</v>
      </c>
      <c r="F44" s="34"/>
      <c r="G44" s="35"/>
      <c r="H44" s="36"/>
      <c r="I44" s="36">
        <v>1</v>
      </c>
      <c r="J44" s="36">
        <v>1</v>
      </c>
      <c r="K44" s="36">
        <v>1</v>
      </c>
      <c r="L44" s="36">
        <v>1</v>
      </c>
      <c r="M44" s="37">
        <f>SUM(H44:L44)</f>
        <v>4</v>
      </c>
      <c r="N44" s="38"/>
      <c r="O44" s="2"/>
      <c r="P44" s="39"/>
      <c r="Q44" s="92"/>
      <c r="R44" s="92"/>
      <c r="S44" s="92"/>
      <c r="T44" s="48"/>
      <c r="U44" s="48"/>
      <c r="V44" s="48"/>
    </row>
    <row r="45" spans="1:22" ht="15.75" customHeight="1">
      <c r="A45" s="51"/>
      <c r="B45" s="52"/>
      <c r="C45" s="52"/>
      <c r="D45" s="52"/>
      <c r="E45" s="51"/>
      <c r="F45" s="43"/>
      <c r="G45" s="44" t="s">
        <v>17</v>
      </c>
      <c r="H45" s="53"/>
      <c r="I45" s="53">
        <v>3664412435361</v>
      </c>
      <c r="J45" s="53">
        <v>3664412435378</v>
      </c>
      <c r="K45" s="53">
        <v>3664412435385</v>
      </c>
      <c r="L45" s="53">
        <v>3664412435392</v>
      </c>
      <c r="M45" s="54"/>
      <c r="N45" s="55"/>
      <c r="O45" s="2"/>
      <c r="P45" s="56"/>
      <c r="Q45" s="92"/>
      <c r="R45" s="92"/>
      <c r="S45" s="92"/>
      <c r="T45" s="48"/>
      <c r="U45" s="48"/>
      <c r="V45" s="48"/>
    </row>
    <row r="46" spans="1:22" ht="75.95" customHeight="1">
      <c r="A46" s="19" t="s">
        <v>13</v>
      </c>
      <c r="B46" s="31" t="s">
        <v>14</v>
      </c>
      <c r="C46" s="32"/>
      <c r="D46" s="33" t="s">
        <v>35</v>
      </c>
      <c r="E46" s="20" t="s">
        <v>37</v>
      </c>
      <c r="F46" s="34"/>
      <c r="G46" s="50"/>
      <c r="H46" s="36"/>
      <c r="I46" s="36">
        <v>1</v>
      </c>
      <c r="J46" s="36">
        <v>1</v>
      </c>
      <c r="K46" s="36">
        <v>1</v>
      </c>
      <c r="L46" s="36">
        <v>1</v>
      </c>
      <c r="M46" s="37">
        <f>SUM(H46:L46)</f>
        <v>4</v>
      </c>
      <c r="N46" s="38"/>
      <c r="O46" s="2"/>
      <c r="P46" s="39"/>
      <c r="Q46" s="92"/>
      <c r="R46" s="92"/>
      <c r="S46" s="92"/>
      <c r="T46" s="48"/>
      <c r="U46" s="48"/>
      <c r="V46" s="48"/>
    </row>
    <row r="47" spans="1:22" ht="15.75" customHeight="1">
      <c r="A47" s="51"/>
      <c r="B47" s="52"/>
      <c r="C47" s="52"/>
      <c r="D47" s="52"/>
      <c r="E47" s="51"/>
      <c r="F47" s="43"/>
      <c r="G47" s="44" t="s">
        <v>17</v>
      </c>
      <c r="H47" s="53"/>
      <c r="I47" s="53">
        <v>3664412435415</v>
      </c>
      <c r="J47" s="53">
        <v>3664412435422</v>
      </c>
      <c r="K47" s="53">
        <v>3664412435439</v>
      </c>
      <c r="L47" s="53">
        <v>3664412435446</v>
      </c>
      <c r="M47" s="54"/>
      <c r="N47" s="55"/>
      <c r="O47" s="2"/>
      <c r="P47" s="56"/>
      <c r="Q47" s="92"/>
      <c r="R47" s="92"/>
      <c r="S47" s="92"/>
      <c r="T47" s="48"/>
      <c r="U47" s="48"/>
      <c r="V47" s="48"/>
    </row>
    <row r="48" spans="1:22" ht="75.95" customHeight="1">
      <c r="A48" s="19" t="s">
        <v>13</v>
      </c>
      <c r="B48" s="31" t="s">
        <v>14</v>
      </c>
      <c r="C48" s="32"/>
      <c r="D48" s="33" t="s">
        <v>35</v>
      </c>
      <c r="E48" s="20" t="s">
        <v>38</v>
      </c>
      <c r="F48" s="34"/>
      <c r="G48" s="50"/>
      <c r="H48" s="36"/>
      <c r="I48" s="36">
        <v>1</v>
      </c>
      <c r="J48" s="36">
        <v>1</v>
      </c>
      <c r="K48" s="36">
        <v>1</v>
      </c>
      <c r="L48" s="36">
        <v>1</v>
      </c>
      <c r="M48" s="37">
        <f>SUM(H48:L48)</f>
        <v>4</v>
      </c>
      <c r="N48" s="38"/>
      <c r="O48" s="2"/>
      <c r="P48" s="39"/>
      <c r="Q48" s="92"/>
      <c r="R48" s="92"/>
      <c r="S48" s="92"/>
      <c r="T48" s="48"/>
      <c r="U48" s="48"/>
      <c r="V48" s="48"/>
    </row>
    <row r="49" spans="1:22" ht="15.75" customHeight="1">
      <c r="A49" s="51"/>
      <c r="B49" s="52"/>
      <c r="C49" s="52"/>
      <c r="D49" s="52"/>
      <c r="E49" s="51"/>
      <c r="F49" s="43"/>
      <c r="G49" s="44" t="s">
        <v>17</v>
      </c>
      <c r="H49" s="53"/>
      <c r="I49" s="53">
        <v>3664412435460</v>
      </c>
      <c r="J49" s="53">
        <v>3664412435477</v>
      </c>
      <c r="K49" s="53">
        <v>3664412435484</v>
      </c>
      <c r="L49" s="53">
        <v>3664412435491</v>
      </c>
      <c r="M49" s="54"/>
      <c r="N49" s="55"/>
      <c r="O49" s="56"/>
      <c r="P49" s="56"/>
      <c r="Q49" s="92"/>
      <c r="R49" s="92"/>
      <c r="S49" s="92"/>
      <c r="T49" s="48"/>
      <c r="U49" s="48"/>
      <c r="V49" s="48"/>
    </row>
    <row r="50" spans="1:22" ht="75.95" customHeight="1">
      <c r="A50" s="19" t="s">
        <v>13</v>
      </c>
      <c r="B50" s="31" t="s">
        <v>14</v>
      </c>
      <c r="C50" s="32"/>
      <c r="D50" s="33" t="s">
        <v>35</v>
      </c>
      <c r="E50" s="20" t="s">
        <v>39</v>
      </c>
      <c r="F50" s="34"/>
      <c r="G50" s="50"/>
      <c r="H50" s="36"/>
      <c r="I50" s="36">
        <v>1</v>
      </c>
      <c r="J50" s="36">
        <v>1</v>
      </c>
      <c r="K50" s="36">
        <v>1</v>
      </c>
      <c r="L50" s="36">
        <v>1</v>
      </c>
      <c r="M50" s="37">
        <f>SUM(H50:L50)</f>
        <v>4</v>
      </c>
      <c r="N50" s="38"/>
      <c r="O50" s="2"/>
      <c r="P50" s="39"/>
      <c r="Q50" s="92"/>
      <c r="R50" s="92"/>
      <c r="S50" s="92"/>
      <c r="T50" s="48"/>
      <c r="U50" s="48"/>
      <c r="V50" s="48"/>
    </row>
    <row r="51" spans="1:22" ht="15.75" customHeight="1">
      <c r="A51" s="51"/>
      <c r="B51" s="52"/>
      <c r="C51" s="52"/>
      <c r="D51" s="52"/>
      <c r="E51" s="51"/>
      <c r="F51" s="43"/>
      <c r="G51" s="44" t="s">
        <v>17</v>
      </c>
      <c r="H51" s="53"/>
      <c r="I51" s="53">
        <v>3664412435514</v>
      </c>
      <c r="J51" s="53">
        <v>3664412435521</v>
      </c>
      <c r="K51" s="53">
        <v>3664412435538</v>
      </c>
      <c r="L51" s="53">
        <v>3664412435545</v>
      </c>
      <c r="M51" s="54"/>
      <c r="N51" s="55"/>
      <c r="O51" s="2"/>
      <c r="P51" s="56"/>
      <c r="Q51" s="92"/>
      <c r="R51" s="92"/>
      <c r="S51" s="92"/>
      <c r="T51" s="48"/>
      <c r="U51" s="48"/>
      <c r="V51" s="48"/>
    </row>
    <row r="52" spans="1:22" ht="75.95" customHeight="1">
      <c r="A52" s="19" t="s">
        <v>13</v>
      </c>
      <c r="B52" s="31" t="s">
        <v>14</v>
      </c>
      <c r="C52" s="32"/>
      <c r="D52" s="33" t="s">
        <v>35</v>
      </c>
      <c r="E52" s="20" t="s">
        <v>40</v>
      </c>
      <c r="F52" s="34"/>
      <c r="G52" s="50"/>
      <c r="H52" s="36"/>
      <c r="I52" s="36">
        <v>1</v>
      </c>
      <c r="J52" s="36">
        <v>1</v>
      </c>
      <c r="K52" s="36">
        <v>1</v>
      </c>
      <c r="L52" s="36">
        <v>1</v>
      </c>
      <c r="M52" s="37">
        <f>SUM(H52:L52)</f>
        <v>4</v>
      </c>
      <c r="N52" s="38"/>
      <c r="O52" s="2"/>
      <c r="P52" s="39"/>
      <c r="Q52" s="92"/>
      <c r="R52" s="92"/>
      <c r="S52" s="92"/>
      <c r="T52" s="48"/>
      <c r="U52" s="48"/>
      <c r="V52" s="48"/>
    </row>
    <row r="53" spans="1:22" ht="15.75" customHeight="1">
      <c r="A53" s="51"/>
      <c r="B53" s="52"/>
      <c r="C53" s="52"/>
      <c r="D53" s="52"/>
      <c r="E53" s="51"/>
      <c r="F53" s="43"/>
      <c r="G53" s="44" t="s">
        <v>17</v>
      </c>
      <c r="H53" s="53"/>
      <c r="I53" s="53">
        <v>3664412435569</v>
      </c>
      <c r="J53" s="53">
        <v>3664412435576</v>
      </c>
      <c r="K53" s="53">
        <v>3664412435583</v>
      </c>
      <c r="L53" s="53">
        <v>3664412435590</v>
      </c>
      <c r="M53" s="54"/>
      <c r="N53" s="55"/>
      <c r="O53" s="2"/>
      <c r="P53" s="56"/>
      <c r="Q53" s="92"/>
      <c r="R53" s="92"/>
      <c r="S53" s="92"/>
      <c r="T53" s="48"/>
      <c r="U53" s="48"/>
      <c r="V53" s="48"/>
    </row>
    <row r="54" spans="1:22" ht="75.95" customHeight="1">
      <c r="A54" s="19" t="s">
        <v>13</v>
      </c>
      <c r="B54" s="31" t="s">
        <v>14</v>
      </c>
      <c r="C54" s="32"/>
      <c r="D54" s="33" t="s">
        <v>35</v>
      </c>
      <c r="E54" s="20" t="s">
        <v>41</v>
      </c>
      <c r="F54" s="34"/>
      <c r="G54" s="50"/>
      <c r="H54" s="36"/>
      <c r="I54" s="36">
        <v>1</v>
      </c>
      <c r="J54" s="36">
        <v>1</v>
      </c>
      <c r="K54" s="36">
        <v>1</v>
      </c>
      <c r="L54" s="36">
        <v>1</v>
      </c>
      <c r="M54" s="37">
        <f>SUM(H54:L54)</f>
        <v>4</v>
      </c>
      <c r="N54" s="38"/>
      <c r="O54" s="2"/>
      <c r="P54" s="39"/>
      <c r="Q54" s="92"/>
      <c r="R54" s="92"/>
      <c r="S54" s="92"/>
      <c r="T54" s="2"/>
      <c r="U54" s="2"/>
      <c r="V54" s="2"/>
    </row>
    <row r="55" spans="1:22" ht="15.75" customHeight="1">
      <c r="A55" s="51"/>
      <c r="B55" s="52"/>
      <c r="C55" s="52"/>
      <c r="D55" s="52"/>
      <c r="E55" s="51"/>
      <c r="F55" s="43"/>
      <c r="G55" s="44" t="s">
        <v>17</v>
      </c>
      <c r="H55" s="53"/>
      <c r="I55" s="53">
        <v>3664412435613</v>
      </c>
      <c r="J55" s="53">
        <v>3664412435620</v>
      </c>
      <c r="K55" s="53">
        <v>3664412435637</v>
      </c>
      <c r="L55" s="53">
        <v>3664412435644</v>
      </c>
      <c r="M55" s="54"/>
      <c r="N55" s="55"/>
      <c r="O55" s="56"/>
      <c r="P55" s="56"/>
      <c r="Q55" s="92"/>
      <c r="R55" s="92"/>
      <c r="S55" s="92"/>
      <c r="T55" s="2"/>
      <c r="U55" s="2"/>
      <c r="V55" s="2"/>
    </row>
    <row r="56" spans="1:22" ht="75.95" customHeight="1">
      <c r="A56" s="19" t="s">
        <v>13</v>
      </c>
      <c r="B56" s="31" t="s">
        <v>14</v>
      </c>
      <c r="C56" s="32"/>
      <c r="D56" s="33" t="s">
        <v>35</v>
      </c>
      <c r="E56" s="20" t="s">
        <v>42</v>
      </c>
      <c r="F56" s="34"/>
      <c r="G56" s="50"/>
      <c r="H56" s="36"/>
      <c r="I56" s="36">
        <v>1</v>
      </c>
      <c r="J56" s="36">
        <v>1</v>
      </c>
      <c r="K56" s="36">
        <v>1</v>
      </c>
      <c r="L56" s="36">
        <v>1</v>
      </c>
      <c r="M56" s="37">
        <f>SUM(H56:L56)</f>
        <v>4</v>
      </c>
      <c r="N56" s="38"/>
      <c r="O56" s="2"/>
      <c r="P56" s="39"/>
      <c r="Q56" s="92"/>
      <c r="R56" s="92"/>
      <c r="S56" s="92"/>
      <c r="T56" s="2"/>
      <c r="U56" s="2"/>
      <c r="V56" s="2"/>
    </row>
    <row r="57" spans="1:22" ht="15.75" customHeight="1">
      <c r="A57" s="51"/>
      <c r="B57" s="52"/>
      <c r="C57" s="52"/>
      <c r="D57" s="52"/>
      <c r="E57" s="51"/>
      <c r="F57" s="43"/>
      <c r="G57" s="44" t="s">
        <v>17</v>
      </c>
      <c r="H57" s="53"/>
      <c r="I57" s="53">
        <v>3664412435668</v>
      </c>
      <c r="J57" s="53">
        <v>3664412435675</v>
      </c>
      <c r="K57" s="53">
        <v>3664412435682</v>
      </c>
      <c r="L57" s="53">
        <v>3664412435699</v>
      </c>
      <c r="M57" s="54"/>
      <c r="N57" s="55"/>
      <c r="O57" s="2"/>
      <c r="P57" s="56"/>
      <c r="Q57" s="92"/>
      <c r="R57" s="92"/>
      <c r="S57" s="92"/>
      <c r="T57" s="2"/>
      <c r="U57" s="2"/>
      <c r="V57" s="2"/>
    </row>
    <row r="58" spans="1:22" ht="75.95" customHeight="1">
      <c r="A58" s="19" t="s">
        <v>13</v>
      </c>
      <c r="B58" s="31" t="s">
        <v>14</v>
      </c>
      <c r="C58" s="32"/>
      <c r="D58" s="33" t="s">
        <v>35</v>
      </c>
      <c r="E58" s="20" t="s">
        <v>43</v>
      </c>
      <c r="F58" s="34"/>
      <c r="G58" s="50"/>
      <c r="H58" s="36"/>
      <c r="I58" s="36">
        <v>1</v>
      </c>
      <c r="J58" s="36">
        <v>1</v>
      </c>
      <c r="K58" s="36">
        <v>1</v>
      </c>
      <c r="L58" s="36">
        <v>1</v>
      </c>
      <c r="M58" s="37">
        <f>SUM(H58:L58)</f>
        <v>4</v>
      </c>
      <c r="N58" s="38"/>
      <c r="O58" s="2"/>
      <c r="P58" s="39"/>
      <c r="Q58" s="48"/>
      <c r="R58" s="48"/>
      <c r="S58" s="48"/>
      <c r="T58" s="2"/>
      <c r="U58" s="2"/>
      <c r="V58" s="2"/>
    </row>
    <row r="59" spans="1:22" ht="15.75" customHeight="1">
      <c r="A59" s="51"/>
      <c r="B59" s="52"/>
      <c r="C59" s="52"/>
      <c r="D59" s="52"/>
      <c r="E59" s="51"/>
      <c r="F59" s="43"/>
      <c r="G59" s="44" t="s">
        <v>17</v>
      </c>
      <c r="H59" s="53"/>
      <c r="I59" s="53">
        <v>3664412435712</v>
      </c>
      <c r="J59" s="53">
        <v>3664412435729</v>
      </c>
      <c r="K59" s="53">
        <v>3664412435736</v>
      </c>
      <c r="L59" s="53">
        <v>3664412435743</v>
      </c>
      <c r="M59" s="54"/>
      <c r="N59" s="55"/>
      <c r="O59" s="2"/>
      <c r="P59" s="56"/>
      <c r="Q59" s="48"/>
      <c r="R59" s="48"/>
      <c r="S59" s="48"/>
      <c r="T59" s="2"/>
      <c r="U59" s="2"/>
      <c r="V59" s="2"/>
    </row>
    <row r="60" spans="1:22" ht="75.95" customHeight="1">
      <c r="A60" s="19" t="s">
        <v>13</v>
      </c>
      <c r="B60" s="31" t="s">
        <v>14</v>
      </c>
      <c r="C60" s="32"/>
      <c r="D60" s="33" t="s">
        <v>35</v>
      </c>
      <c r="E60" s="20" t="s">
        <v>44</v>
      </c>
      <c r="F60" s="34"/>
      <c r="G60" s="50"/>
      <c r="H60" s="36"/>
      <c r="I60" s="36">
        <v>1</v>
      </c>
      <c r="J60" s="36">
        <v>1</v>
      </c>
      <c r="K60" s="36">
        <v>1</v>
      </c>
      <c r="L60" s="36">
        <v>1</v>
      </c>
      <c r="M60" s="37">
        <f>SUM(H60:L60)</f>
        <v>4</v>
      </c>
      <c r="N60" s="38"/>
      <c r="O60" s="2"/>
      <c r="P60" s="39"/>
      <c r="Q60" s="48"/>
      <c r="R60" s="48"/>
      <c r="S60" s="48"/>
      <c r="T60" s="2"/>
      <c r="U60" s="2"/>
      <c r="V60" s="2"/>
    </row>
    <row r="61" spans="1:22" ht="15.75" customHeight="1">
      <c r="A61" s="51"/>
      <c r="B61" s="52"/>
      <c r="C61" s="52"/>
      <c r="D61" s="52"/>
      <c r="E61" s="51"/>
      <c r="F61" s="43"/>
      <c r="G61" s="44" t="s">
        <v>17</v>
      </c>
      <c r="H61" s="53"/>
      <c r="I61" s="53">
        <v>3664412435767</v>
      </c>
      <c r="J61" s="53">
        <v>3664412435774</v>
      </c>
      <c r="K61" s="53">
        <v>3664412435781</v>
      </c>
      <c r="L61" s="53">
        <v>3664412435798</v>
      </c>
      <c r="M61" s="54"/>
      <c r="N61" s="55"/>
      <c r="O61" s="2"/>
      <c r="P61" s="56"/>
      <c r="Q61" s="92"/>
      <c r="R61" s="92"/>
      <c r="S61" s="92"/>
      <c r="T61" s="2"/>
      <c r="U61" s="2"/>
      <c r="V61" s="2"/>
    </row>
    <row r="62" spans="1:22" ht="75.95" customHeight="1">
      <c r="A62" s="19" t="s">
        <v>13</v>
      </c>
      <c r="B62" s="31" t="s">
        <v>14</v>
      </c>
      <c r="C62" s="32"/>
      <c r="D62" s="33" t="s">
        <v>35</v>
      </c>
      <c r="E62" s="20" t="s">
        <v>45</v>
      </c>
      <c r="F62" s="34"/>
      <c r="G62" s="50"/>
      <c r="H62" s="36"/>
      <c r="I62" s="36">
        <v>1</v>
      </c>
      <c r="J62" s="36">
        <v>1</v>
      </c>
      <c r="K62" s="36">
        <v>1</v>
      </c>
      <c r="L62" s="36">
        <v>1</v>
      </c>
      <c r="M62" s="37">
        <f>SUM(H62:L62)</f>
        <v>4</v>
      </c>
      <c r="N62" s="38"/>
      <c r="O62" s="2"/>
      <c r="P62" s="39"/>
      <c r="Q62" s="92"/>
      <c r="R62" s="92"/>
      <c r="S62" s="92"/>
      <c r="T62" s="92"/>
      <c r="U62" s="92"/>
      <c r="V62" s="92"/>
    </row>
    <row r="63" spans="1:22" ht="15.75" customHeight="1">
      <c r="A63" s="51"/>
      <c r="B63" s="52"/>
      <c r="C63" s="52"/>
      <c r="D63" s="52"/>
      <c r="E63" s="51"/>
      <c r="F63" s="43"/>
      <c r="G63" s="44" t="s">
        <v>17</v>
      </c>
      <c r="H63" s="53"/>
      <c r="I63" s="53">
        <v>3664412435811</v>
      </c>
      <c r="J63" s="53">
        <v>3664412435828</v>
      </c>
      <c r="K63" s="53">
        <v>3664412435835</v>
      </c>
      <c r="L63" s="53">
        <v>3664412435842</v>
      </c>
      <c r="M63" s="54"/>
      <c r="N63" s="55"/>
      <c r="O63" s="56"/>
      <c r="P63" s="56"/>
      <c r="Q63" s="92"/>
      <c r="R63" s="92"/>
      <c r="S63" s="92"/>
      <c r="T63" s="92"/>
      <c r="U63" s="92"/>
      <c r="V63" s="92"/>
    </row>
    <row r="64" spans="1:22" ht="75.95" customHeight="1">
      <c r="A64" s="19" t="s">
        <v>13</v>
      </c>
      <c r="B64" s="31" t="s">
        <v>14</v>
      </c>
      <c r="C64" s="32"/>
      <c r="D64" s="33" t="s">
        <v>35</v>
      </c>
      <c r="E64" s="20" t="s">
        <v>46</v>
      </c>
      <c r="F64" s="34"/>
      <c r="G64" s="50"/>
      <c r="H64" s="36"/>
      <c r="I64" s="36">
        <v>1</v>
      </c>
      <c r="J64" s="36">
        <v>1</v>
      </c>
      <c r="K64" s="36">
        <v>1</v>
      </c>
      <c r="L64" s="36">
        <v>1</v>
      </c>
      <c r="M64" s="37">
        <f>SUM(H64:L64)</f>
        <v>4</v>
      </c>
      <c r="N64" s="38"/>
      <c r="O64" s="2"/>
      <c r="P64" s="39"/>
      <c r="Q64" s="92"/>
      <c r="R64" s="92"/>
      <c r="S64" s="92"/>
      <c r="T64" s="92"/>
      <c r="U64" s="92"/>
      <c r="V64" s="92"/>
    </row>
    <row r="65" spans="1:22" ht="15.75" customHeight="1">
      <c r="A65" s="51"/>
      <c r="B65" s="52"/>
      <c r="C65" s="52"/>
      <c r="D65" s="52"/>
      <c r="E65" s="51"/>
      <c r="F65" s="43"/>
      <c r="G65" s="44" t="s">
        <v>17</v>
      </c>
      <c r="H65" s="53"/>
      <c r="I65" s="53">
        <v>3664412435866</v>
      </c>
      <c r="J65" s="53">
        <v>3664412435873</v>
      </c>
      <c r="K65" s="53">
        <v>3664412435880</v>
      </c>
      <c r="L65" s="53">
        <v>3664412435897</v>
      </c>
      <c r="M65" s="54"/>
      <c r="N65" s="55"/>
      <c r="O65" s="2"/>
      <c r="P65" s="56"/>
      <c r="Q65" s="92"/>
      <c r="R65" s="92"/>
      <c r="S65" s="92"/>
      <c r="T65" s="92"/>
      <c r="U65" s="92"/>
      <c r="V65" s="92"/>
    </row>
    <row r="66" spans="1:22" ht="75.95" customHeight="1">
      <c r="A66" s="19" t="s">
        <v>13</v>
      </c>
      <c r="B66" s="31" t="s">
        <v>14</v>
      </c>
      <c r="C66" s="32"/>
      <c r="D66" s="33" t="s">
        <v>35</v>
      </c>
      <c r="E66" s="20" t="s">
        <v>47</v>
      </c>
      <c r="F66" s="34"/>
      <c r="G66" s="50"/>
      <c r="H66" s="36"/>
      <c r="I66" s="36">
        <v>1</v>
      </c>
      <c r="J66" s="36">
        <v>1</v>
      </c>
      <c r="K66" s="36">
        <v>1</v>
      </c>
      <c r="L66" s="36">
        <v>1</v>
      </c>
      <c r="M66" s="37">
        <f>SUM(H66:L66)</f>
        <v>4</v>
      </c>
      <c r="N66" s="38"/>
      <c r="O66" s="2"/>
      <c r="P66" s="39"/>
      <c r="Q66" s="92"/>
      <c r="R66" s="92"/>
      <c r="S66" s="92"/>
      <c r="T66" s="92"/>
      <c r="U66" s="92"/>
      <c r="V66" s="92"/>
    </row>
    <row r="67" spans="1:22" ht="15.75" customHeight="1">
      <c r="A67" s="51"/>
      <c r="B67" s="52"/>
      <c r="C67" s="52"/>
      <c r="D67" s="52"/>
      <c r="E67" s="51"/>
      <c r="F67" s="43"/>
      <c r="G67" s="44" t="s">
        <v>17</v>
      </c>
      <c r="H67" s="53"/>
      <c r="I67" s="53">
        <v>3664412435910</v>
      </c>
      <c r="J67" s="53">
        <v>3664412435927</v>
      </c>
      <c r="K67" s="53">
        <v>3664412435934</v>
      </c>
      <c r="L67" s="53">
        <v>3664412435941</v>
      </c>
      <c r="M67" s="54"/>
      <c r="N67" s="55"/>
      <c r="O67" s="2"/>
      <c r="P67" s="56"/>
      <c r="Q67" s="92"/>
      <c r="R67" s="92"/>
      <c r="S67" s="92"/>
      <c r="T67" s="92"/>
      <c r="U67" s="92"/>
      <c r="V67" s="92"/>
    </row>
    <row r="68" spans="1:22" ht="75.95" customHeight="1">
      <c r="A68" s="19" t="s">
        <v>13</v>
      </c>
      <c r="B68" s="31" t="s">
        <v>14</v>
      </c>
      <c r="C68" s="32"/>
      <c r="D68" s="33" t="s">
        <v>35</v>
      </c>
      <c r="E68" s="20" t="s">
        <v>48</v>
      </c>
      <c r="F68" s="34"/>
      <c r="G68" s="50"/>
      <c r="H68" s="36"/>
      <c r="I68" s="36">
        <v>1</v>
      </c>
      <c r="J68" s="36">
        <v>1</v>
      </c>
      <c r="K68" s="36">
        <v>1</v>
      </c>
      <c r="L68" s="36">
        <v>1</v>
      </c>
      <c r="M68" s="37">
        <f>SUM(H68:L68)</f>
        <v>4</v>
      </c>
      <c r="N68" s="38"/>
      <c r="O68" s="2"/>
      <c r="P68" s="39"/>
      <c r="Q68" s="92"/>
      <c r="R68" s="92"/>
      <c r="S68" s="92"/>
      <c r="T68" s="92"/>
      <c r="U68" s="92"/>
      <c r="V68" s="92"/>
    </row>
    <row r="69" spans="1:22" ht="15.75" customHeight="1">
      <c r="A69" s="51"/>
      <c r="B69" s="52"/>
      <c r="C69" s="52"/>
      <c r="D69" s="52"/>
      <c r="E69" s="51"/>
      <c r="F69" s="43"/>
      <c r="G69" s="44" t="s">
        <v>17</v>
      </c>
      <c r="H69" s="53"/>
      <c r="I69" s="53">
        <v>3664412435965</v>
      </c>
      <c r="J69" s="53">
        <v>3664412435972</v>
      </c>
      <c r="K69" s="53">
        <v>3664412435989</v>
      </c>
      <c r="L69" s="53">
        <v>3664412435996</v>
      </c>
      <c r="M69" s="54"/>
      <c r="N69" s="55"/>
      <c r="O69" s="2"/>
      <c r="P69" s="56"/>
      <c r="Q69" s="92"/>
      <c r="R69" s="92"/>
      <c r="S69" s="92"/>
      <c r="T69" s="92"/>
      <c r="U69" s="92"/>
      <c r="V69" s="92"/>
    </row>
    <row r="70" spans="1:22" ht="75.95" customHeight="1">
      <c r="A70" s="19" t="s">
        <v>13</v>
      </c>
      <c r="B70" s="31" t="s">
        <v>14</v>
      </c>
      <c r="C70" s="32"/>
      <c r="D70" s="33" t="s">
        <v>35</v>
      </c>
      <c r="E70" s="20" t="s">
        <v>49</v>
      </c>
      <c r="F70" s="34"/>
      <c r="G70" s="50"/>
      <c r="H70" s="36"/>
      <c r="I70" s="36">
        <v>1</v>
      </c>
      <c r="J70" s="36">
        <v>1</v>
      </c>
      <c r="K70" s="36">
        <v>1</v>
      </c>
      <c r="L70" s="36">
        <v>1</v>
      </c>
      <c r="M70" s="37">
        <f>SUM(H70:L70)</f>
        <v>4</v>
      </c>
      <c r="N70" s="38"/>
      <c r="O70" s="2"/>
      <c r="P70" s="39"/>
      <c r="Q70" s="92"/>
      <c r="R70" s="92"/>
      <c r="S70" s="92"/>
      <c r="T70" s="92"/>
      <c r="U70" s="92"/>
      <c r="V70" s="92"/>
    </row>
    <row r="71" spans="1:22" ht="15.75" customHeight="1">
      <c r="A71" s="51"/>
      <c r="B71" s="52"/>
      <c r="C71" s="52"/>
      <c r="D71" s="52"/>
      <c r="E71" s="51"/>
      <c r="F71" s="43"/>
      <c r="G71" s="44" t="s">
        <v>17</v>
      </c>
      <c r="H71" s="53"/>
      <c r="I71" s="53">
        <v>3664412436016</v>
      </c>
      <c r="J71" s="68" t="s">
        <v>50</v>
      </c>
      <c r="K71" s="53">
        <v>3664412436030</v>
      </c>
      <c r="L71" s="53">
        <v>3664412436047</v>
      </c>
      <c r="M71" s="54"/>
      <c r="N71" s="55"/>
      <c r="O71" s="2"/>
      <c r="P71" s="56"/>
      <c r="Q71" s="92"/>
      <c r="R71" s="92"/>
      <c r="S71" s="92"/>
      <c r="T71" s="92"/>
      <c r="U71" s="92"/>
      <c r="V71" s="92"/>
    </row>
    <row r="72" spans="1:22" ht="75.95" customHeight="1">
      <c r="A72" s="19" t="s">
        <v>13</v>
      </c>
      <c r="B72" s="31" t="s">
        <v>14</v>
      </c>
      <c r="C72" s="32"/>
      <c r="D72" s="33" t="s">
        <v>35</v>
      </c>
      <c r="E72" s="20" t="s">
        <v>51</v>
      </c>
      <c r="F72" s="34"/>
      <c r="G72" s="50"/>
      <c r="H72" s="36"/>
      <c r="I72" s="36">
        <v>1</v>
      </c>
      <c r="J72" s="36">
        <v>1</v>
      </c>
      <c r="K72" s="36">
        <v>1</v>
      </c>
      <c r="L72" s="36">
        <v>1</v>
      </c>
      <c r="M72" s="37">
        <f>SUM(H72:L72)</f>
        <v>4</v>
      </c>
      <c r="N72" s="38"/>
      <c r="O72" s="2"/>
      <c r="P72" s="39"/>
      <c r="Q72" s="92"/>
      <c r="R72" s="92"/>
      <c r="S72" s="92"/>
      <c r="T72" s="92"/>
      <c r="U72" s="92"/>
      <c r="V72" s="92"/>
    </row>
    <row r="73" spans="1:22" ht="15.75" customHeight="1">
      <c r="A73" s="51"/>
      <c r="B73" s="52"/>
      <c r="C73" s="52"/>
      <c r="D73" s="52"/>
      <c r="E73" s="51"/>
      <c r="F73" s="43"/>
      <c r="G73" s="44" t="s">
        <v>17</v>
      </c>
      <c r="H73" s="53"/>
      <c r="I73" s="53">
        <v>3664412436061</v>
      </c>
      <c r="J73" s="53">
        <v>3664412436078</v>
      </c>
      <c r="K73" s="53">
        <v>3664412436085</v>
      </c>
      <c r="L73" s="53">
        <v>3664412436092</v>
      </c>
      <c r="M73" s="54"/>
      <c r="N73" s="55"/>
      <c r="O73" s="2"/>
      <c r="P73" s="56"/>
      <c r="Q73" s="92"/>
      <c r="R73" s="92"/>
      <c r="S73" s="92"/>
      <c r="T73" s="92"/>
      <c r="U73" s="92"/>
      <c r="V73" s="92"/>
    </row>
    <row r="74" spans="1:22" ht="75.95" customHeight="1">
      <c r="A74" s="19" t="s">
        <v>13</v>
      </c>
      <c r="B74" s="31" t="s">
        <v>14</v>
      </c>
      <c r="C74" s="32"/>
      <c r="D74" s="33" t="s">
        <v>35</v>
      </c>
      <c r="E74" s="20" t="s">
        <v>52</v>
      </c>
      <c r="F74" s="34"/>
      <c r="G74" s="50"/>
      <c r="H74" s="36"/>
      <c r="I74" s="36">
        <v>1</v>
      </c>
      <c r="J74" s="36">
        <v>1</v>
      </c>
      <c r="K74" s="36">
        <v>1</v>
      </c>
      <c r="L74" s="36">
        <v>1</v>
      </c>
      <c r="M74" s="37">
        <f>SUM(H74:L74)</f>
        <v>4</v>
      </c>
      <c r="N74" s="38"/>
      <c r="O74" s="2"/>
      <c r="P74" s="39"/>
      <c r="Q74" s="92"/>
      <c r="R74" s="92"/>
      <c r="S74" s="92"/>
      <c r="T74" s="92"/>
      <c r="U74" s="92"/>
      <c r="V74" s="92"/>
    </row>
    <row r="75" spans="1:22" ht="15.75" customHeight="1">
      <c r="A75" s="51"/>
      <c r="B75" s="52"/>
      <c r="C75" s="52"/>
      <c r="D75" s="52"/>
      <c r="E75" s="51"/>
      <c r="F75" s="43"/>
      <c r="G75" s="44" t="s">
        <v>17</v>
      </c>
      <c r="H75" s="53"/>
      <c r="I75" s="53">
        <v>3664412436115</v>
      </c>
      <c r="J75" s="53">
        <v>3664412436122</v>
      </c>
      <c r="K75" s="53">
        <v>3664412436139</v>
      </c>
      <c r="L75" s="53">
        <v>3664412436146</v>
      </c>
      <c r="M75" s="54"/>
      <c r="N75" s="55"/>
      <c r="O75" s="56"/>
      <c r="P75" s="56"/>
      <c r="Q75" s="92"/>
      <c r="R75" s="92"/>
      <c r="S75" s="92"/>
      <c r="T75" s="92"/>
      <c r="U75" s="92"/>
      <c r="V75" s="92"/>
    </row>
    <row r="76" spans="1:22" ht="75.95" customHeight="1">
      <c r="A76" s="19" t="s">
        <v>13</v>
      </c>
      <c r="B76" s="31" t="s">
        <v>14</v>
      </c>
      <c r="C76" s="32"/>
      <c r="D76" s="33" t="s">
        <v>35</v>
      </c>
      <c r="E76" s="20" t="s">
        <v>53</v>
      </c>
      <c r="F76" s="34"/>
      <c r="G76" s="50"/>
      <c r="H76" s="36"/>
      <c r="I76" s="36">
        <v>1</v>
      </c>
      <c r="J76" s="36">
        <v>1</v>
      </c>
      <c r="K76" s="36">
        <v>1</v>
      </c>
      <c r="L76" s="36">
        <v>1</v>
      </c>
      <c r="M76" s="37">
        <f>SUM(H76:L76)</f>
        <v>4</v>
      </c>
      <c r="N76" s="38"/>
      <c r="O76" s="2"/>
      <c r="P76" s="39"/>
      <c r="Q76" s="92"/>
      <c r="R76" s="92"/>
      <c r="S76" s="92"/>
      <c r="T76" s="92"/>
      <c r="U76" s="92"/>
      <c r="V76" s="92"/>
    </row>
    <row r="77" spans="1:22" ht="15.75" customHeight="1">
      <c r="A77" s="51"/>
      <c r="B77" s="52"/>
      <c r="C77" s="52"/>
      <c r="D77" s="52"/>
      <c r="E77" s="51"/>
      <c r="F77" s="43"/>
      <c r="G77" s="44" t="s">
        <v>17</v>
      </c>
      <c r="H77" s="53"/>
      <c r="I77" s="53">
        <v>3664412436160</v>
      </c>
      <c r="J77" s="53">
        <v>3664412436177</v>
      </c>
      <c r="K77" s="53">
        <v>3664412436184</v>
      </c>
      <c r="L77" s="53">
        <v>3664412436191</v>
      </c>
      <c r="M77" s="54"/>
      <c r="N77" s="55"/>
      <c r="O77" s="2"/>
      <c r="P77" s="56"/>
      <c r="Q77" s="92"/>
      <c r="R77" s="92"/>
      <c r="S77" s="92"/>
      <c r="T77" s="92"/>
      <c r="U77" s="92"/>
      <c r="V77" s="92"/>
    </row>
    <row r="78" spans="1:22" ht="75.95" customHeight="1">
      <c r="A78" s="19" t="s">
        <v>13</v>
      </c>
      <c r="B78" s="31" t="s">
        <v>14</v>
      </c>
      <c r="C78" s="32"/>
      <c r="D78" s="33" t="s">
        <v>35</v>
      </c>
      <c r="E78" s="20" t="s">
        <v>54</v>
      </c>
      <c r="F78" s="34"/>
      <c r="G78" s="50"/>
      <c r="H78" s="36"/>
      <c r="I78" s="36">
        <v>1</v>
      </c>
      <c r="J78" s="36">
        <v>1</v>
      </c>
      <c r="K78" s="36">
        <v>1</v>
      </c>
      <c r="L78" s="36">
        <v>1</v>
      </c>
      <c r="M78" s="37">
        <f>SUM(H78:L78)</f>
        <v>4</v>
      </c>
      <c r="N78" s="38"/>
      <c r="O78" s="2"/>
      <c r="P78" s="39"/>
      <c r="Q78" s="92"/>
      <c r="R78" s="92"/>
      <c r="S78" s="92"/>
      <c r="T78" s="92"/>
      <c r="U78" s="92"/>
      <c r="V78" s="92"/>
    </row>
    <row r="79" spans="1:22" ht="15" customHeight="1">
      <c r="A79" s="57"/>
      <c r="B79" s="58"/>
      <c r="C79" s="58"/>
      <c r="D79" s="58"/>
      <c r="E79" s="57"/>
      <c r="F79" s="43"/>
      <c r="G79" s="44" t="s">
        <v>17</v>
      </c>
      <c r="H79" s="53"/>
      <c r="I79" s="53">
        <v>3664412436214</v>
      </c>
      <c r="J79" s="53">
        <v>3664412436221</v>
      </c>
      <c r="K79" s="53">
        <v>3664412436238</v>
      </c>
      <c r="L79" s="53">
        <v>3664412436245</v>
      </c>
      <c r="M79" s="60"/>
      <c r="N79" s="55"/>
      <c r="O79" s="2"/>
      <c r="P79" s="56"/>
      <c r="Q79" s="92"/>
      <c r="R79" s="92"/>
      <c r="S79" s="92"/>
      <c r="T79" s="92"/>
      <c r="U79" s="92"/>
      <c r="V79" s="92"/>
    </row>
    <row r="80" spans="1:22" ht="15.75" customHeight="1">
      <c r="A80" s="14"/>
      <c r="B80" s="14"/>
      <c r="C80" s="14"/>
      <c r="D80" s="14"/>
      <c r="E80" s="69"/>
      <c r="F80" s="2"/>
      <c r="G80" s="61"/>
      <c r="H80" s="70"/>
      <c r="I80" s="70"/>
      <c r="J80" s="70"/>
      <c r="K80" s="70"/>
      <c r="L80" s="70"/>
      <c r="M80" s="14"/>
      <c r="N80" s="2"/>
      <c r="O80" s="14"/>
      <c r="P80" s="14"/>
      <c r="Q80" s="92"/>
      <c r="R80" s="92"/>
      <c r="S80" s="92"/>
      <c r="T80" s="92"/>
      <c r="U80" s="92"/>
      <c r="V80" s="92"/>
    </row>
    <row r="81" spans="1:22" ht="39.950000000000003" customHeight="1">
      <c r="A81" s="96" t="s">
        <v>55</v>
      </c>
      <c r="B81" s="97"/>
      <c r="C81" s="97"/>
      <c r="D81" s="97"/>
      <c r="E81" s="98"/>
      <c r="F81" s="71"/>
      <c r="G81" s="63" t="s">
        <v>34</v>
      </c>
      <c r="H81" s="93">
        <v>3664412436252</v>
      </c>
      <c r="I81" s="94"/>
      <c r="J81" s="94"/>
      <c r="K81" s="94"/>
      <c r="L81" s="95"/>
      <c r="M81" s="64">
        <f>SUM(M44:M80)</f>
        <v>72</v>
      </c>
      <c r="N81" s="65"/>
      <c r="O81" s="66">
        <v>10</v>
      </c>
      <c r="P81" s="67">
        <f>M81*O81</f>
        <v>720</v>
      </c>
      <c r="Q81" s="25"/>
      <c r="R81" s="2"/>
      <c r="S81" s="2"/>
      <c r="T81" s="92"/>
      <c r="U81" s="92"/>
      <c r="V81" s="92"/>
    </row>
    <row r="82" spans="1:22" ht="12.95" customHeight="1">
      <c r="A82" s="30"/>
      <c r="B82" s="30"/>
      <c r="C82" s="30"/>
      <c r="D82" s="30"/>
      <c r="E82" s="72"/>
      <c r="F82" s="2"/>
      <c r="G82" s="30"/>
      <c r="H82" s="73"/>
      <c r="I82" s="73"/>
      <c r="J82" s="73"/>
      <c r="K82" s="73"/>
      <c r="L82" s="73"/>
      <c r="M82" s="30"/>
      <c r="N82" s="2"/>
      <c r="O82" s="30"/>
      <c r="P82" s="30"/>
      <c r="Q82" s="2"/>
      <c r="R82" s="92"/>
      <c r="S82" s="92"/>
      <c r="T82" s="92"/>
      <c r="U82" s="2"/>
      <c r="V82" s="2"/>
    </row>
    <row r="83" spans="1:22" ht="14.1" customHeight="1">
      <c r="A83" s="14"/>
      <c r="B83" s="14"/>
      <c r="C83" s="14"/>
      <c r="D83" s="14"/>
      <c r="E83" s="69"/>
      <c r="F83" s="2"/>
      <c r="G83" s="2"/>
      <c r="H83" s="74"/>
      <c r="I83" s="74"/>
      <c r="J83" s="74"/>
      <c r="K83" s="74"/>
      <c r="L83" s="74"/>
      <c r="M83" s="75"/>
      <c r="N83" s="2"/>
      <c r="O83" s="2"/>
      <c r="P83" s="2"/>
      <c r="Q83" s="2"/>
      <c r="R83" s="92"/>
      <c r="S83" s="92"/>
      <c r="T83" s="92"/>
      <c r="U83" s="76"/>
      <c r="V83" s="2"/>
    </row>
    <row r="84" spans="1:22" ht="75.95" customHeight="1">
      <c r="A84" s="19" t="s">
        <v>56</v>
      </c>
      <c r="B84" s="31" t="s">
        <v>14</v>
      </c>
      <c r="C84" s="32"/>
      <c r="D84" s="33" t="s">
        <v>57</v>
      </c>
      <c r="E84" s="20" t="s">
        <v>58</v>
      </c>
      <c r="F84" s="34"/>
      <c r="G84" s="35"/>
      <c r="H84" s="36">
        <v>3</v>
      </c>
      <c r="I84" s="36">
        <v>4</v>
      </c>
      <c r="J84" s="36">
        <v>4</v>
      </c>
      <c r="K84" s="36">
        <v>4</v>
      </c>
      <c r="L84" s="36">
        <v>3</v>
      </c>
      <c r="M84" s="37">
        <f>SUM(H84:L84)</f>
        <v>18</v>
      </c>
      <c r="N84" s="38"/>
      <c r="O84" s="2"/>
      <c r="P84" s="39"/>
      <c r="Q84" s="2"/>
      <c r="R84" s="92"/>
      <c r="S84" s="92"/>
      <c r="T84" s="92"/>
      <c r="U84" s="76"/>
      <c r="V84" s="2"/>
    </row>
    <row r="85" spans="1:22" ht="15.75" customHeight="1">
      <c r="A85" s="51"/>
      <c r="B85" s="52"/>
      <c r="C85" s="52"/>
      <c r="D85" s="52"/>
      <c r="E85" s="51"/>
      <c r="F85" s="43"/>
      <c r="G85" s="44" t="s">
        <v>17</v>
      </c>
      <c r="H85" s="53">
        <v>3664412435651</v>
      </c>
      <c r="I85" s="53">
        <v>3664412435705</v>
      </c>
      <c r="J85" s="53">
        <v>3664412435750</v>
      </c>
      <c r="K85" s="53">
        <v>3664412435804</v>
      </c>
      <c r="L85" s="53">
        <v>3664412435859</v>
      </c>
      <c r="M85" s="54"/>
      <c r="N85" s="55"/>
      <c r="O85" s="2"/>
      <c r="P85" s="56"/>
      <c r="Q85" s="76"/>
      <c r="R85" s="92"/>
      <c r="S85" s="92"/>
      <c r="T85" s="92"/>
      <c r="U85" s="76"/>
      <c r="V85" s="2"/>
    </row>
    <row r="86" spans="1:22" ht="75.95" customHeight="1">
      <c r="A86" s="19" t="s">
        <v>56</v>
      </c>
      <c r="B86" s="31" t="s">
        <v>14</v>
      </c>
      <c r="C86" s="32"/>
      <c r="D86" s="33" t="s">
        <v>57</v>
      </c>
      <c r="E86" s="20" t="s">
        <v>59</v>
      </c>
      <c r="F86" s="34"/>
      <c r="G86" s="50"/>
      <c r="H86" s="36">
        <v>3</v>
      </c>
      <c r="I86" s="36">
        <v>4</v>
      </c>
      <c r="J86" s="36">
        <v>4</v>
      </c>
      <c r="K86" s="36">
        <v>4</v>
      </c>
      <c r="L86" s="36">
        <v>3</v>
      </c>
      <c r="M86" s="37">
        <f>SUM(H86:L86)</f>
        <v>18</v>
      </c>
      <c r="N86" s="38"/>
      <c r="O86" s="2"/>
      <c r="P86" s="39"/>
      <c r="Q86" s="77"/>
      <c r="R86" s="92"/>
      <c r="S86" s="92"/>
      <c r="T86" s="92"/>
      <c r="U86" s="76"/>
      <c r="V86" s="2"/>
    </row>
    <row r="87" spans="1:22" ht="15.75" customHeight="1">
      <c r="A87" s="51"/>
      <c r="B87" s="52"/>
      <c r="C87" s="52"/>
      <c r="D87" s="52"/>
      <c r="E87" s="51"/>
      <c r="F87" s="43"/>
      <c r="G87" s="44" t="s">
        <v>17</v>
      </c>
      <c r="H87" s="53">
        <v>3664412435903</v>
      </c>
      <c r="I87" s="53">
        <v>3664412435958</v>
      </c>
      <c r="J87" s="53">
        <v>3664412436009</v>
      </c>
      <c r="K87" s="53">
        <v>3664412436054</v>
      </c>
      <c r="L87" s="53">
        <v>3664412436108</v>
      </c>
      <c r="M87" s="54"/>
      <c r="N87" s="55"/>
      <c r="O87" s="2"/>
      <c r="P87" s="56"/>
      <c r="Q87" s="76"/>
      <c r="R87" s="92"/>
      <c r="S87" s="92"/>
      <c r="T87" s="92"/>
      <c r="U87" s="76"/>
      <c r="V87" s="2"/>
    </row>
    <row r="88" spans="1:22" ht="75.95" customHeight="1">
      <c r="A88" s="19" t="s">
        <v>56</v>
      </c>
      <c r="B88" s="31" t="s">
        <v>14</v>
      </c>
      <c r="C88" s="32"/>
      <c r="D88" s="33" t="s">
        <v>57</v>
      </c>
      <c r="E88" s="20" t="s">
        <v>60</v>
      </c>
      <c r="F88" s="34"/>
      <c r="G88" s="50"/>
      <c r="H88" s="36">
        <v>3</v>
      </c>
      <c r="I88" s="36">
        <v>4</v>
      </c>
      <c r="J88" s="36">
        <v>4</v>
      </c>
      <c r="K88" s="36">
        <v>4</v>
      </c>
      <c r="L88" s="36">
        <v>3</v>
      </c>
      <c r="M88" s="37">
        <f>SUM(H88:L88)</f>
        <v>18</v>
      </c>
      <c r="N88" s="38"/>
      <c r="O88" s="2"/>
      <c r="P88" s="39"/>
      <c r="Q88" s="77"/>
      <c r="R88" s="92"/>
      <c r="S88" s="92"/>
      <c r="T88" s="92"/>
      <c r="U88" s="76"/>
      <c r="V88" s="2"/>
    </row>
    <row r="89" spans="1:22" ht="15.75" customHeight="1">
      <c r="A89" s="51"/>
      <c r="B89" s="52"/>
      <c r="C89" s="52"/>
      <c r="D89" s="52"/>
      <c r="E89" s="51"/>
      <c r="F89" s="43"/>
      <c r="G89" s="44" t="s">
        <v>17</v>
      </c>
      <c r="H89" s="53">
        <v>3664412436207</v>
      </c>
      <c r="I89" s="53">
        <v>3664412436382</v>
      </c>
      <c r="J89" s="53">
        <v>3664412436399</v>
      </c>
      <c r="K89" s="53">
        <v>3664412436405</v>
      </c>
      <c r="L89" s="53">
        <v>3664412436412</v>
      </c>
      <c r="M89" s="54"/>
      <c r="N89" s="55"/>
      <c r="O89" s="2"/>
      <c r="P89" s="56"/>
      <c r="Q89" s="76"/>
      <c r="R89" s="92"/>
      <c r="S89" s="92"/>
      <c r="T89" s="92"/>
      <c r="U89" s="76"/>
      <c r="V89" s="2"/>
    </row>
    <row r="90" spans="1:22" ht="75.95" customHeight="1">
      <c r="A90" s="19" t="s">
        <v>56</v>
      </c>
      <c r="B90" s="31" t="s">
        <v>14</v>
      </c>
      <c r="C90" s="32"/>
      <c r="D90" s="33" t="s">
        <v>57</v>
      </c>
      <c r="E90" s="20" t="s">
        <v>61</v>
      </c>
      <c r="F90" s="34"/>
      <c r="G90" s="50"/>
      <c r="H90" s="36">
        <v>3</v>
      </c>
      <c r="I90" s="36">
        <v>4</v>
      </c>
      <c r="J90" s="36">
        <v>4</v>
      </c>
      <c r="K90" s="36">
        <v>4</v>
      </c>
      <c r="L90" s="36">
        <v>3</v>
      </c>
      <c r="M90" s="37">
        <f>SUM(H90:L90)</f>
        <v>18</v>
      </c>
      <c r="N90" s="38"/>
      <c r="O90" s="2"/>
      <c r="P90" s="39"/>
      <c r="Q90" s="77"/>
      <c r="R90" s="92"/>
      <c r="S90" s="92"/>
      <c r="T90" s="92"/>
      <c r="U90" s="76"/>
      <c r="V90" s="2"/>
    </row>
    <row r="91" spans="1:22" ht="15" customHeight="1">
      <c r="A91" s="57"/>
      <c r="B91" s="58"/>
      <c r="C91" s="58"/>
      <c r="D91" s="58"/>
      <c r="E91" s="57"/>
      <c r="F91" s="43"/>
      <c r="G91" s="44" t="s">
        <v>17</v>
      </c>
      <c r="H91" s="53">
        <v>3664412436429</v>
      </c>
      <c r="I91" s="53">
        <v>3664412436436</v>
      </c>
      <c r="J91" s="53">
        <v>3664412436443</v>
      </c>
      <c r="K91" s="53">
        <v>3664412436450</v>
      </c>
      <c r="L91" s="53">
        <v>3664412436467</v>
      </c>
      <c r="M91" s="60"/>
      <c r="N91" s="55"/>
      <c r="O91" s="2"/>
      <c r="P91" s="56"/>
      <c r="Q91" s="76"/>
      <c r="R91" s="92"/>
      <c r="S91" s="92"/>
      <c r="T91" s="92"/>
      <c r="U91" s="76"/>
      <c r="V91" s="2"/>
    </row>
    <row r="92" spans="1:22" ht="15.75" customHeight="1">
      <c r="A92" s="14"/>
      <c r="B92" s="14"/>
      <c r="C92" s="14"/>
      <c r="D92" s="14"/>
      <c r="E92" s="69"/>
      <c r="F92" s="2"/>
      <c r="G92" s="61"/>
      <c r="H92" s="70"/>
      <c r="I92" s="70"/>
      <c r="J92" s="70"/>
      <c r="K92" s="70"/>
      <c r="L92" s="70"/>
      <c r="M92" s="78"/>
      <c r="N92" s="2"/>
      <c r="O92" s="14"/>
      <c r="P92" s="14"/>
      <c r="Q92" s="2"/>
      <c r="R92" s="92"/>
      <c r="S92" s="92"/>
      <c r="T92" s="92"/>
      <c r="U92" s="76"/>
      <c r="V92" s="2"/>
    </row>
    <row r="93" spans="1:22" ht="39.950000000000003" customHeight="1">
      <c r="A93" s="96" t="s">
        <v>62</v>
      </c>
      <c r="B93" s="97"/>
      <c r="C93" s="97"/>
      <c r="D93" s="97"/>
      <c r="E93" s="98"/>
      <c r="F93" s="71"/>
      <c r="G93" s="63" t="s">
        <v>34</v>
      </c>
      <c r="H93" s="93">
        <v>3664412436474</v>
      </c>
      <c r="I93" s="94"/>
      <c r="J93" s="94"/>
      <c r="K93" s="94"/>
      <c r="L93" s="95"/>
      <c r="M93" s="79">
        <f>SUM(M84:M92)</f>
        <v>72</v>
      </c>
      <c r="N93" s="80"/>
      <c r="O93" s="81">
        <v>30</v>
      </c>
      <c r="P93" s="64">
        <f>M93*O93</f>
        <v>2160</v>
      </c>
      <c r="Q93" s="25"/>
      <c r="R93" s="92"/>
      <c r="S93" s="92"/>
      <c r="T93" s="92"/>
      <c r="U93" s="76"/>
      <c r="V93" s="2"/>
    </row>
    <row r="94" spans="1:22" ht="14.1" customHeight="1">
      <c r="A94" s="26"/>
      <c r="B94" s="26"/>
      <c r="C94" s="26"/>
      <c r="D94" s="26"/>
      <c r="E94" s="27"/>
      <c r="F94" s="2"/>
      <c r="G94" s="30"/>
      <c r="H94" s="28"/>
      <c r="I94" s="28"/>
      <c r="J94" s="28"/>
      <c r="K94" s="28"/>
      <c r="L94" s="28"/>
      <c r="M94" s="82"/>
      <c r="N94" s="2"/>
      <c r="O94" s="30"/>
      <c r="P94" s="30"/>
      <c r="Q94" s="2"/>
      <c r="R94" s="92"/>
      <c r="S94" s="92"/>
      <c r="T94" s="92"/>
      <c r="U94" s="2"/>
      <c r="V94" s="2"/>
    </row>
    <row r="95" spans="1:22" ht="81.95" customHeight="1">
      <c r="A95" s="19" t="s">
        <v>56</v>
      </c>
      <c r="B95" s="31" t="s">
        <v>14</v>
      </c>
      <c r="C95" s="32"/>
      <c r="D95" s="33" t="s">
        <v>63</v>
      </c>
      <c r="E95" s="20" t="s">
        <v>58</v>
      </c>
      <c r="F95" s="34"/>
      <c r="G95" s="35"/>
      <c r="H95" s="36">
        <v>3</v>
      </c>
      <c r="I95" s="36">
        <v>4</v>
      </c>
      <c r="J95" s="36">
        <v>4</v>
      </c>
      <c r="K95" s="36">
        <v>4</v>
      </c>
      <c r="L95" s="36">
        <v>3</v>
      </c>
      <c r="M95" s="37">
        <f>SUM(H95:L95)</f>
        <v>18</v>
      </c>
      <c r="N95" s="38"/>
      <c r="O95" s="2"/>
      <c r="P95" s="39"/>
      <c r="Q95" s="2"/>
      <c r="R95" s="92"/>
      <c r="S95" s="92"/>
      <c r="T95" s="92"/>
      <c r="U95" s="2"/>
      <c r="V95" s="2"/>
    </row>
    <row r="96" spans="1:22" ht="15.75" customHeight="1">
      <c r="A96" s="51"/>
      <c r="B96" s="52"/>
      <c r="C96" s="52"/>
      <c r="D96" s="52"/>
      <c r="E96" s="51"/>
      <c r="F96" s="43"/>
      <c r="G96" s="44" t="s">
        <v>17</v>
      </c>
      <c r="H96" s="53">
        <v>3664412436481</v>
      </c>
      <c r="I96" s="53">
        <v>3664412436498</v>
      </c>
      <c r="J96" s="53">
        <v>3664412436504</v>
      </c>
      <c r="K96" s="53">
        <v>3664412436511</v>
      </c>
      <c r="L96" s="53">
        <v>3664412436528</v>
      </c>
      <c r="M96" s="54"/>
      <c r="N96" s="55"/>
      <c r="O96" s="2"/>
      <c r="P96" s="56"/>
      <c r="Q96" s="76"/>
      <c r="R96" s="92"/>
      <c r="S96" s="92"/>
      <c r="T96" s="92"/>
      <c r="U96" s="76"/>
      <c r="V96" s="2"/>
    </row>
    <row r="97" spans="1:22" ht="81.95" customHeight="1">
      <c r="A97" s="19" t="s">
        <v>56</v>
      </c>
      <c r="B97" s="31" t="s">
        <v>14</v>
      </c>
      <c r="C97" s="32"/>
      <c r="D97" s="33" t="s">
        <v>63</v>
      </c>
      <c r="E97" s="20" t="s">
        <v>59</v>
      </c>
      <c r="F97" s="34"/>
      <c r="G97" s="50"/>
      <c r="H97" s="36">
        <v>3</v>
      </c>
      <c r="I97" s="36">
        <v>4</v>
      </c>
      <c r="J97" s="36">
        <v>4</v>
      </c>
      <c r="K97" s="36">
        <v>4</v>
      </c>
      <c r="L97" s="36">
        <v>3</v>
      </c>
      <c r="M97" s="37">
        <f>SUM(H97:L97)</f>
        <v>18</v>
      </c>
      <c r="N97" s="38"/>
      <c r="O97" s="2"/>
      <c r="P97" s="39"/>
      <c r="Q97" s="77"/>
      <c r="R97" s="92"/>
      <c r="S97" s="92"/>
      <c r="T97" s="92"/>
      <c r="U97" s="77"/>
      <c r="V97" s="2"/>
    </row>
    <row r="98" spans="1:22" ht="15.75" customHeight="1">
      <c r="A98" s="51"/>
      <c r="B98" s="52"/>
      <c r="C98" s="52"/>
      <c r="D98" s="52"/>
      <c r="E98" s="51"/>
      <c r="F98" s="43"/>
      <c r="G98" s="44" t="s">
        <v>17</v>
      </c>
      <c r="H98" s="53">
        <v>3664412436535</v>
      </c>
      <c r="I98" s="53">
        <v>3664412436542</v>
      </c>
      <c r="J98" s="53">
        <v>3664412436559</v>
      </c>
      <c r="K98" s="53">
        <v>3664412436566</v>
      </c>
      <c r="L98" s="53">
        <v>3664412436573</v>
      </c>
      <c r="M98" s="54"/>
      <c r="N98" s="55"/>
      <c r="O98" s="2"/>
      <c r="P98" s="56"/>
      <c r="Q98" s="76"/>
      <c r="R98" s="92"/>
      <c r="S98" s="92"/>
      <c r="T98" s="92"/>
      <c r="U98" s="76"/>
      <c r="V98" s="2"/>
    </row>
    <row r="99" spans="1:22" ht="81.95" customHeight="1">
      <c r="A99" s="19" t="s">
        <v>56</v>
      </c>
      <c r="B99" s="31" t="s">
        <v>14</v>
      </c>
      <c r="C99" s="32"/>
      <c r="D99" s="33" t="s">
        <v>63</v>
      </c>
      <c r="E99" s="20" t="s">
        <v>60</v>
      </c>
      <c r="F99" s="34"/>
      <c r="G99" s="50"/>
      <c r="H99" s="36">
        <v>3</v>
      </c>
      <c r="I99" s="36">
        <v>4</v>
      </c>
      <c r="J99" s="36">
        <v>4</v>
      </c>
      <c r="K99" s="36">
        <v>4</v>
      </c>
      <c r="L99" s="36">
        <v>3</v>
      </c>
      <c r="M99" s="37">
        <f>SUM(H99:L99)</f>
        <v>18</v>
      </c>
      <c r="N99" s="38"/>
      <c r="O99" s="2"/>
      <c r="P99" s="39"/>
      <c r="Q99" s="77"/>
      <c r="R99" s="92"/>
      <c r="S99" s="92"/>
      <c r="T99" s="92"/>
      <c r="U99" s="77"/>
      <c r="V99" s="2"/>
    </row>
    <row r="100" spans="1:22" ht="15.75" customHeight="1">
      <c r="A100" s="51"/>
      <c r="B100" s="52"/>
      <c r="C100" s="52"/>
      <c r="D100" s="52"/>
      <c r="E100" s="51"/>
      <c r="F100" s="43"/>
      <c r="G100" s="44" t="s">
        <v>17</v>
      </c>
      <c r="H100" s="53">
        <v>3664412436580</v>
      </c>
      <c r="I100" s="53">
        <v>3664412436597</v>
      </c>
      <c r="J100" s="53">
        <v>3664412436603</v>
      </c>
      <c r="K100" s="53">
        <v>3664412436610</v>
      </c>
      <c r="L100" s="53">
        <v>3664412436627</v>
      </c>
      <c r="M100" s="54"/>
      <c r="N100" s="55"/>
      <c r="O100" s="2"/>
      <c r="P100" s="56"/>
      <c r="Q100" s="76"/>
      <c r="R100" s="92"/>
      <c r="S100" s="92"/>
      <c r="T100" s="92"/>
      <c r="U100" s="76"/>
      <c r="V100" s="2"/>
    </row>
    <row r="101" spans="1:22" ht="81.95" customHeight="1">
      <c r="A101" s="19" t="s">
        <v>56</v>
      </c>
      <c r="B101" s="31" t="s">
        <v>14</v>
      </c>
      <c r="C101" s="32"/>
      <c r="D101" s="33" t="s">
        <v>63</v>
      </c>
      <c r="E101" s="20" t="s">
        <v>61</v>
      </c>
      <c r="F101" s="34"/>
      <c r="G101" s="50"/>
      <c r="H101" s="36">
        <v>3</v>
      </c>
      <c r="I101" s="36">
        <v>4</v>
      </c>
      <c r="J101" s="36">
        <v>4</v>
      </c>
      <c r="K101" s="36">
        <v>4</v>
      </c>
      <c r="L101" s="36">
        <v>3</v>
      </c>
      <c r="M101" s="37">
        <f>SUM(H101:L101)</f>
        <v>18</v>
      </c>
      <c r="N101" s="38"/>
      <c r="O101" s="2"/>
      <c r="P101" s="39"/>
      <c r="Q101" s="77"/>
      <c r="R101" s="92"/>
      <c r="S101" s="92"/>
      <c r="T101" s="92"/>
      <c r="U101" s="77"/>
      <c r="V101" s="2"/>
    </row>
    <row r="102" spans="1:22" ht="15" customHeight="1">
      <c r="A102" s="57"/>
      <c r="B102" s="58"/>
      <c r="C102" s="58"/>
      <c r="D102" s="58"/>
      <c r="E102" s="57"/>
      <c r="F102" s="43"/>
      <c r="G102" s="44" t="s">
        <v>17</v>
      </c>
      <c r="H102" s="53">
        <v>3664412436634</v>
      </c>
      <c r="I102" s="53">
        <v>3664412436641</v>
      </c>
      <c r="J102" s="53">
        <v>3664412436658</v>
      </c>
      <c r="K102" s="53">
        <v>3664412436665</v>
      </c>
      <c r="L102" s="53">
        <v>3664412436672</v>
      </c>
      <c r="M102" s="60"/>
      <c r="N102" s="55"/>
      <c r="O102" s="2"/>
      <c r="P102" s="56"/>
      <c r="Q102" s="76"/>
      <c r="R102" s="92"/>
      <c r="S102" s="92"/>
      <c r="T102" s="92"/>
      <c r="U102" s="76"/>
      <c r="V102" s="2"/>
    </row>
    <row r="103" spans="1:22" ht="15.75" customHeight="1">
      <c r="A103" s="14"/>
      <c r="B103" s="14"/>
      <c r="C103" s="14"/>
      <c r="D103" s="14"/>
      <c r="E103" s="69"/>
      <c r="F103" s="2"/>
      <c r="G103" s="61"/>
      <c r="H103" s="70"/>
      <c r="I103" s="70"/>
      <c r="J103" s="70"/>
      <c r="K103" s="70"/>
      <c r="L103" s="70"/>
      <c r="M103" s="78"/>
      <c r="N103" s="2"/>
      <c r="O103" s="14"/>
      <c r="P103" s="14"/>
      <c r="Q103" s="2"/>
      <c r="R103" s="92"/>
      <c r="S103" s="92"/>
      <c r="T103" s="92"/>
      <c r="U103" s="2"/>
      <c r="V103" s="2"/>
    </row>
    <row r="104" spans="1:22" ht="39.950000000000003" customHeight="1">
      <c r="A104" s="96" t="s">
        <v>64</v>
      </c>
      <c r="B104" s="97"/>
      <c r="C104" s="97"/>
      <c r="D104" s="97"/>
      <c r="E104" s="98"/>
      <c r="F104" s="71"/>
      <c r="G104" s="63" t="s">
        <v>34</v>
      </c>
      <c r="H104" s="93">
        <v>3664412436689</v>
      </c>
      <c r="I104" s="94"/>
      <c r="J104" s="94"/>
      <c r="K104" s="94"/>
      <c r="L104" s="95"/>
      <c r="M104" s="79">
        <f>SUM(M95:M103)</f>
        <v>72</v>
      </c>
      <c r="N104" s="80"/>
      <c r="O104" s="81">
        <v>40</v>
      </c>
      <c r="P104" s="64">
        <f>M104*O104</f>
        <v>2880</v>
      </c>
      <c r="Q104" s="25"/>
      <c r="R104" s="92"/>
      <c r="S104" s="92"/>
      <c r="T104" s="92"/>
      <c r="U104" s="2"/>
      <c r="V104" s="2"/>
    </row>
    <row r="105" spans="1:22" ht="18.95" customHeight="1">
      <c r="A105" s="26"/>
      <c r="B105" s="26"/>
      <c r="C105" s="26"/>
      <c r="D105" s="26"/>
      <c r="E105" s="27"/>
      <c r="F105" s="2"/>
      <c r="G105" s="30"/>
      <c r="H105" s="28"/>
      <c r="I105" s="28"/>
      <c r="J105" s="28"/>
      <c r="K105" s="28"/>
      <c r="L105" s="28"/>
      <c r="M105" s="82"/>
      <c r="N105" s="2"/>
      <c r="O105" s="30"/>
      <c r="P105" s="30"/>
      <c r="Q105" s="2"/>
      <c r="R105" s="92"/>
      <c r="S105" s="92"/>
      <c r="T105" s="92"/>
      <c r="U105" s="2"/>
      <c r="V105" s="2"/>
    </row>
    <row r="106" spans="1:22" ht="75.95" customHeight="1">
      <c r="A106" s="19" t="s">
        <v>56</v>
      </c>
      <c r="B106" s="31" t="s">
        <v>14</v>
      </c>
      <c r="C106" s="32"/>
      <c r="D106" s="33" t="s">
        <v>65</v>
      </c>
      <c r="E106" s="20" t="s">
        <v>58</v>
      </c>
      <c r="F106" s="34"/>
      <c r="G106" s="35"/>
      <c r="H106" s="36">
        <v>3</v>
      </c>
      <c r="I106" s="36">
        <v>4</v>
      </c>
      <c r="J106" s="36">
        <v>4</v>
      </c>
      <c r="K106" s="36">
        <v>4</v>
      </c>
      <c r="L106" s="36">
        <v>3</v>
      </c>
      <c r="M106" s="37">
        <f>SUM(H106:L106)</f>
        <v>18</v>
      </c>
      <c r="N106" s="38"/>
      <c r="O106" s="2"/>
      <c r="P106" s="39"/>
      <c r="Q106" s="2"/>
      <c r="R106" s="92"/>
      <c r="S106" s="92"/>
      <c r="T106" s="92"/>
      <c r="U106" s="2"/>
      <c r="V106" s="2"/>
    </row>
    <row r="107" spans="1:22" ht="15.75" customHeight="1">
      <c r="A107" s="51"/>
      <c r="B107" s="52"/>
      <c r="C107" s="52"/>
      <c r="D107" s="52"/>
      <c r="E107" s="51"/>
      <c r="F107" s="43"/>
      <c r="G107" s="44" t="s">
        <v>17</v>
      </c>
      <c r="H107" s="53">
        <v>3664412436696</v>
      </c>
      <c r="I107" s="53">
        <v>3664412436702</v>
      </c>
      <c r="J107" s="53">
        <v>3664412436719</v>
      </c>
      <c r="K107" s="53">
        <v>3664412436726</v>
      </c>
      <c r="L107" s="53">
        <v>3664412436733</v>
      </c>
      <c r="M107" s="54"/>
      <c r="N107" s="55"/>
      <c r="O107" s="2"/>
      <c r="P107" s="56"/>
      <c r="Q107" s="76"/>
      <c r="R107" s="92"/>
      <c r="S107" s="92"/>
      <c r="T107" s="92"/>
      <c r="U107" s="76"/>
      <c r="V107" s="2"/>
    </row>
    <row r="108" spans="1:22" ht="75.95" customHeight="1">
      <c r="A108" s="19" t="s">
        <v>56</v>
      </c>
      <c r="B108" s="31" t="s">
        <v>14</v>
      </c>
      <c r="C108" s="32"/>
      <c r="D108" s="33" t="s">
        <v>65</v>
      </c>
      <c r="E108" s="20" t="s">
        <v>66</v>
      </c>
      <c r="F108" s="34"/>
      <c r="G108" s="50"/>
      <c r="H108" s="36">
        <v>3</v>
      </c>
      <c r="I108" s="36">
        <v>4</v>
      </c>
      <c r="J108" s="36">
        <v>4</v>
      </c>
      <c r="K108" s="36">
        <v>4</v>
      </c>
      <c r="L108" s="36">
        <v>3</v>
      </c>
      <c r="M108" s="37">
        <f>SUM(H108:L108)</f>
        <v>18</v>
      </c>
      <c r="N108" s="38"/>
      <c r="O108" s="2"/>
      <c r="P108" s="39"/>
      <c r="Q108" s="77"/>
      <c r="R108" s="92"/>
      <c r="S108" s="92"/>
      <c r="T108" s="92"/>
      <c r="U108" s="77"/>
      <c r="V108" s="2"/>
    </row>
    <row r="109" spans="1:22" ht="15.75" customHeight="1">
      <c r="A109" s="51"/>
      <c r="B109" s="52"/>
      <c r="C109" s="52"/>
      <c r="D109" s="52"/>
      <c r="E109" s="51"/>
      <c r="F109" s="43"/>
      <c r="G109" s="44" t="s">
        <v>17</v>
      </c>
      <c r="H109" s="53">
        <v>3664412436740</v>
      </c>
      <c r="I109" s="53">
        <v>3664412436757</v>
      </c>
      <c r="J109" s="53">
        <v>3664412436764</v>
      </c>
      <c r="K109" s="53">
        <v>3664412436771</v>
      </c>
      <c r="L109" s="53">
        <v>3664412436788</v>
      </c>
      <c r="M109" s="54"/>
      <c r="N109" s="55"/>
      <c r="O109" s="2"/>
      <c r="P109" s="56"/>
      <c r="Q109" s="76"/>
      <c r="R109" s="92"/>
      <c r="S109" s="92"/>
      <c r="T109" s="92"/>
      <c r="U109" s="76"/>
      <c r="V109" s="2"/>
    </row>
    <row r="110" spans="1:22" ht="75.95" customHeight="1">
      <c r="A110" s="19" t="s">
        <v>56</v>
      </c>
      <c r="B110" s="31" t="s">
        <v>14</v>
      </c>
      <c r="C110" s="32"/>
      <c r="D110" s="33" t="s">
        <v>65</v>
      </c>
      <c r="E110" s="20" t="s">
        <v>59</v>
      </c>
      <c r="F110" s="34"/>
      <c r="G110" s="50"/>
      <c r="H110" s="36">
        <v>3</v>
      </c>
      <c r="I110" s="36">
        <v>4</v>
      </c>
      <c r="J110" s="36">
        <v>4</v>
      </c>
      <c r="K110" s="36">
        <v>4</v>
      </c>
      <c r="L110" s="36">
        <v>3</v>
      </c>
      <c r="M110" s="37">
        <f>SUM(H110:L110)</f>
        <v>18</v>
      </c>
      <c r="N110" s="38"/>
      <c r="O110" s="2"/>
      <c r="P110" s="39"/>
      <c r="Q110" s="77"/>
      <c r="R110" s="92"/>
      <c r="S110" s="92"/>
      <c r="T110" s="92"/>
      <c r="U110" s="77"/>
      <c r="V110" s="2"/>
    </row>
    <row r="111" spans="1:22" ht="15.75" customHeight="1">
      <c r="A111" s="51"/>
      <c r="B111" s="52"/>
      <c r="C111" s="52"/>
      <c r="D111" s="52"/>
      <c r="E111" s="51"/>
      <c r="F111" s="43"/>
      <c r="G111" s="44" t="s">
        <v>17</v>
      </c>
      <c r="H111" s="53">
        <v>3664412436795</v>
      </c>
      <c r="I111" s="53">
        <v>3664412436801</v>
      </c>
      <c r="J111" s="53">
        <v>3664412436818</v>
      </c>
      <c r="K111" s="53">
        <v>3664412436825</v>
      </c>
      <c r="L111" s="53">
        <v>3664412436832</v>
      </c>
      <c r="M111" s="54"/>
      <c r="N111" s="55"/>
      <c r="O111" s="2"/>
      <c r="P111" s="56"/>
      <c r="Q111" s="76"/>
      <c r="R111" s="92"/>
      <c r="S111" s="92"/>
      <c r="T111" s="92"/>
      <c r="U111" s="76"/>
      <c r="V111" s="2"/>
    </row>
    <row r="112" spans="1:22" ht="75.95" customHeight="1">
      <c r="A112" s="19" t="s">
        <v>56</v>
      </c>
      <c r="B112" s="31" t="s">
        <v>14</v>
      </c>
      <c r="C112" s="32"/>
      <c r="D112" s="33" t="s">
        <v>65</v>
      </c>
      <c r="E112" s="20" t="s">
        <v>60</v>
      </c>
      <c r="F112" s="34"/>
      <c r="G112" s="50"/>
      <c r="H112" s="36">
        <v>3</v>
      </c>
      <c r="I112" s="36">
        <v>4</v>
      </c>
      <c r="J112" s="36">
        <v>4</v>
      </c>
      <c r="K112" s="36">
        <v>4</v>
      </c>
      <c r="L112" s="36">
        <v>3</v>
      </c>
      <c r="M112" s="37">
        <f>SUM(H112:L112)</f>
        <v>18</v>
      </c>
      <c r="N112" s="38"/>
      <c r="O112" s="2"/>
      <c r="P112" s="39"/>
      <c r="Q112" s="77"/>
      <c r="R112" s="92"/>
      <c r="S112" s="92"/>
      <c r="T112" s="92"/>
      <c r="U112" s="77"/>
      <c r="V112" s="2"/>
    </row>
    <row r="113" spans="1:22" ht="15" customHeight="1">
      <c r="A113" s="57"/>
      <c r="B113" s="58"/>
      <c r="C113" s="58"/>
      <c r="D113" s="58"/>
      <c r="E113" s="57"/>
      <c r="F113" s="43"/>
      <c r="G113" s="44" t="s">
        <v>17</v>
      </c>
      <c r="H113" s="53">
        <v>3664412436849</v>
      </c>
      <c r="I113" s="53">
        <v>3664412436856</v>
      </c>
      <c r="J113" s="53">
        <v>3664412436863</v>
      </c>
      <c r="K113" s="53">
        <v>3664412436870</v>
      </c>
      <c r="L113" s="53">
        <v>3664412436887</v>
      </c>
      <c r="M113" s="60"/>
      <c r="N113" s="55"/>
      <c r="O113" s="2"/>
      <c r="P113" s="56"/>
      <c r="Q113" s="76"/>
      <c r="R113" s="92"/>
      <c r="S113" s="92"/>
      <c r="T113" s="92"/>
      <c r="U113" s="76"/>
      <c r="V113" s="2"/>
    </row>
    <row r="114" spans="1:22" ht="15.75" customHeight="1">
      <c r="A114" s="14"/>
      <c r="B114" s="14"/>
      <c r="C114" s="14"/>
      <c r="D114" s="14"/>
      <c r="E114" s="69"/>
      <c r="F114" s="2"/>
      <c r="G114" s="61"/>
      <c r="H114" s="70"/>
      <c r="I114" s="70"/>
      <c r="J114" s="70"/>
      <c r="K114" s="70"/>
      <c r="L114" s="70"/>
      <c r="M114" s="83"/>
      <c r="N114" s="2"/>
      <c r="O114" s="14"/>
      <c r="P114" s="14"/>
      <c r="Q114" s="2"/>
      <c r="R114" s="92"/>
      <c r="S114" s="92"/>
      <c r="T114" s="92"/>
      <c r="U114" s="2"/>
      <c r="V114" s="2"/>
    </row>
    <row r="115" spans="1:22" ht="39.950000000000003" customHeight="1">
      <c r="A115" s="96" t="s">
        <v>67</v>
      </c>
      <c r="B115" s="97"/>
      <c r="C115" s="97"/>
      <c r="D115" s="97"/>
      <c r="E115" s="98"/>
      <c r="F115" s="71"/>
      <c r="G115" s="63" t="s">
        <v>34</v>
      </c>
      <c r="H115" s="93">
        <v>3664412436894</v>
      </c>
      <c r="I115" s="94"/>
      <c r="J115" s="94"/>
      <c r="K115" s="94"/>
      <c r="L115" s="95"/>
      <c r="M115" s="79">
        <f>SUM(M106:M114)</f>
        <v>72</v>
      </c>
      <c r="N115" s="80"/>
      <c r="O115" s="81">
        <v>25</v>
      </c>
      <c r="P115" s="64">
        <f>M115*O115</f>
        <v>1800</v>
      </c>
      <c r="Q115" s="25"/>
      <c r="R115" s="92"/>
      <c r="S115" s="92"/>
      <c r="T115" s="92"/>
      <c r="U115" s="2"/>
      <c r="V115" s="2"/>
    </row>
    <row r="116" spans="1:22" ht="17.100000000000001" customHeight="1">
      <c r="A116" s="26"/>
      <c r="B116" s="26"/>
      <c r="C116" s="26"/>
      <c r="D116" s="26"/>
      <c r="E116" s="27"/>
      <c r="F116" s="2"/>
      <c r="G116" s="30"/>
      <c r="H116" s="28"/>
      <c r="I116" s="28"/>
      <c r="J116" s="28"/>
      <c r="K116" s="28"/>
      <c r="L116" s="28"/>
      <c r="M116" s="82"/>
      <c r="N116" s="2"/>
      <c r="O116" s="30"/>
      <c r="P116" s="30"/>
      <c r="Q116" s="2"/>
      <c r="R116" s="92"/>
      <c r="S116" s="92"/>
      <c r="T116" s="92"/>
      <c r="U116" s="2"/>
      <c r="V116" s="2"/>
    </row>
    <row r="117" spans="1:22" ht="75.95" customHeight="1">
      <c r="A117" s="19" t="s">
        <v>56</v>
      </c>
      <c r="B117" s="31" t="s">
        <v>14</v>
      </c>
      <c r="C117" s="32"/>
      <c r="D117" s="33" t="s">
        <v>68</v>
      </c>
      <c r="E117" s="20" t="s">
        <v>58</v>
      </c>
      <c r="F117" s="34"/>
      <c r="G117" s="35"/>
      <c r="H117" s="36">
        <v>3</v>
      </c>
      <c r="I117" s="36">
        <v>4</v>
      </c>
      <c r="J117" s="36">
        <v>4</v>
      </c>
      <c r="K117" s="36">
        <v>4</v>
      </c>
      <c r="L117" s="36">
        <v>3</v>
      </c>
      <c r="M117" s="37">
        <f>SUM(H117:L117)</f>
        <v>18</v>
      </c>
      <c r="N117" s="38"/>
      <c r="O117" s="2"/>
      <c r="P117" s="39"/>
      <c r="Q117" s="2"/>
      <c r="R117" s="92"/>
      <c r="S117" s="92"/>
      <c r="T117" s="92"/>
      <c r="U117" s="2"/>
      <c r="V117" s="2"/>
    </row>
    <row r="118" spans="1:22" ht="15.75" customHeight="1">
      <c r="A118" s="51"/>
      <c r="B118" s="52"/>
      <c r="C118" s="52"/>
      <c r="D118" s="52"/>
      <c r="E118" s="51"/>
      <c r="F118" s="43"/>
      <c r="G118" s="44" t="s">
        <v>17</v>
      </c>
      <c r="H118" s="53">
        <v>3664412436900</v>
      </c>
      <c r="I118" s="53">
        <v>3664412436917</v>
      </c>
      <c r="J118" s="53">
        <v>3664412436924</v>
      </c>
      <c r="K118" s="53">
        <v>3664412436931</v>
      </c>
      <c r="L118" s="53">
        <v>3664412436948</v>
      </c>
      <c r="M118" s="54"/>
      <c r="N118" s="55"/>
      <c r="O118" s="2"/>
      <c r="P118" s="56"/>
      <c r="Q118" s="76"/>
      <c r="R118" s="92"/>
      <c r="S118" s="92"/>
      <c r="T118" s="92"/>
      <c r="U118" s="76"/>
      <c r="V118" s="2"/>
    </row>
    <row r="119" spans="1:22" ht="75.95" customHeight="1">
      <c r="A119" s="19" t="s">
        <v>56</v>
      </c>
      <c r="B119" s="31" t="s">
        <v>14</v>
      </c>
      <c r="C119" s="32"/>
      <c r="D119" s="33" t="s">
        <v>68</v>
      </c>
      <c r="E119" s="20" t="s">
        <v>59</v>
      </c>
      <c r="F119" s="34"/>
      <c r="G119" s="50"/>
      <c r="H119" s="36">
        <v>3</v>
      </c>
      <c r="I119" s="36">
        <v>4</v>
      </c>
      <c r="J119" s="36">
        <v>4</v>
      </c>
      <c r="K119" s="36">
        <v>4</v>
      </c>
      <c r="L119" s="36">
        <v>3</v>
      </c>
      <c r="M119" s="37">
        <f>SUM(H119:L119)</f>
        <v>18</v>
      </c>
      <c r="N119" s="38"/>
      <c r="O119" s="2"/>
      <c r="P119" s="39"/>
      <c r="Q119" s="77"/>
      <c r="R119" s="92"/>
      <c r="S119" s="92"/>
      <c r="T119" s="92"/>
      <c r="U119" s="77"/>
      <c r="V119" s="2"/>
    </row>
    <row r="120" spans="1:22" ht="15.75" customHeight="1">
      <c r="A120" s="51"/>
      <c r="B120" s="52"/>
      <c r="C120" s="52"/>
      <c r="D120" s="52"/>
      <c r="E120" s="51"/>
      <c r="F120" s="43"/>
      <c r="G120" s="44" t="s">
        <v>17</v>
      </c>
      <c r="H120" s="53">
        <v>3664412436955</v>
      </c>
      <c r="I120" s="53">
        <v>3664412436962</v>
      </c>
      <c r="J120" s="53">
        <v>3664412436979</v>
      </c>
      <c r="K120" s="53">
        <v>3664412436986</v>
      </c>
      <c r="L120" s="53">
        <v>3664412436993</v>
      </c>
      <c r="M120" s="54"/>
      <c r="N120" s="55"/>
      <c r="O120" s="2"/>
      <c r="P120" s="56"/>
      <c r="Q120" s="76"/>
      <c r="R120" s="92"/>
      <c r="S120" s="92"/>
      <c r="T120" s="92"/>
      <c r="U120" s="76"/>
      <c r="V120" s="2"/>
    </row>
    <row r="121" spans="1:22" ht="75.95" customHeight="1">
      <c r="A121" s="19" t="s">
        <v>56</v>
      </c>
      <c r="B121" s="31" t="s">
        <v>14</v>
      </c>
      <c r="C121" s="32"/>
      <c r="D121" s="33" t="s">
        <v>68</v>
      </c>
      <c r="E121" s="20" t="s">
        <v>60</v>
      </c>
      <c r="F121" s="34"/>
      <c r="G121" s="50"/>
      <c r="H121" s="36">
        <v>3</v>
      </c>
      <c r="I121" s="36">
        <v>4</v>
      </c>
      <c r="J121" s="36">
        <v>4</v>
      </c>
      <c r="K121" s="36">
        <v>4</v>
      </c>
      <c r="L121" s="36">
        <v>3</v>
      </c>
      <c r="M121" s="37">
        <f>SUM(H121:L121)</f>
        <v>18</v>
      </c>
      <c r="N121" s="38"/>
      <c r="O121" s="2"/>
      <c r="P121" s="39"/>
      <c r="Q121" s="77"/>
      <c r="R121" s="92"/>
      <c r="S121" s="92"/>
      <c r="T121" s="92"/>
      <c r="U121" s="77"/>
      <c r="V121" s="2"/>
    </row>
    <row r="122" spans="1:22" ht="15.75" customHeight="1">
      <c r="A122" s="51"/>
      <c r="B122" s="52"/>
      <c r="C122" s="52"/>
      <c r="D122" s="52"/>
      <c r="E122" s="51"/>
      <c r="F122" s="43"/>
      <c r="G122" s="44" t="s">
        <v>17</v>
      </c>
      <c r="H122" s="53">
        <v>3664412437006</v>
      </c>
      <c r="I122" s="53">
        <v>3664412437013</v>
      </c>
      <c r="J122" s="53">
        <v>3664412437020</v>
      </c>
      <c r="K122" s="53">
        <v>3664412437037</v>
      </c>
      <c r="L122" s="53">
        <v>3664412437044</v>
      </c>
      <c r="M122" s="54"/>
      <c r="N122" s="55"/>
      <c r="O122" s="2"/>
      <c r="P122" s="56"/>
      <c r="Q122" s="76"/>
      <c r="R122" s="92"/>
      <c r="S122" s="92"/>
      <c r="T122" s="92"/>
      <c r="U122" s="76"/>
      <c r="V122" s="2"/>
    </row>
    <row r="123" spans="1:22" ht="75.95" customHeight="1">
      <c r="A123" s="19" t="s">
        <v>56</v>
      </c>
      <c r="B123" s="31" t="s">
        <v>14</v>
      </c>
      <c r="C123" s="32"/>
      <c r="D123" s="33" t="s">
        <v>68</v>
      </c>
      <c r="E123" s="20" t="s">
        <v>69</v>
      </c>
      <c r="F123" s="34"/>
      <c r="G123" s="50"/>
      <c r="H123" s="36">
        <v>3</v>
      </c>
      <c r="I123" s="36">
        <v>4</v>
      </c>
      <c r="J123" s="36">
        <v>4</v>
      </c>
      <c r="K123" s="36">
        <v>4</v>
      </c>
      <c r="L123" s="36">
        <v>3</v>
      </c>
      <c r="M123" s="37">
        <f>SUM(H123:L123)</f>
        <v>18</v>
      </c>
      <c r="N123" s="38"/>
      <c r="O123" s="2"/>
      <c r="P123" s="39"/>
      <c r="Q123" s="77"/>
      <c r="R123" s="92"/>
      <c r="S123" s="92"/>
      <c r="T123" s="92"/>
      <c r="U123" s="77"/>
      <c r="V123" s="2"/>
    </row>
    <row r="124" spans="1:22" ht="15" customHeight="1">
      <c r="A124" s="57"/>
      <c r="B124" s="58"/>
      <c r="C124" s="58"/>
      <c r="D124" s="58"/>
      <c r="E124" s="57"/>
      <c r="F124" s="43"/>
      <c r="G124" s="44" t="s">
        <v>17</v>
      </c>
      <c r="H124" s="53">
        <v>3664412437051</v>
      </c>
      <c r="I124" s="53">
        <v>3664412437068</v>
      </c>
      <c r="J124" s="53">
        <v>3664412437075</v>
      </c>
      <c r="K124" s="53">
        <v>3664412437082</v>
      </c>
      <c r="L124" s="53">
        <v>3664412437099</v>
      </c>
      <c r="M124" s="60"/>
      <c r="N124" s="55"/>
      <c r="O124" s="2"/>
      <c r="P124" s="56"/>
      <c r="Q124" s="76"/>
      <c r="R124" s="92"/>
      <c r="S124" s="92"/>
      <c r="T124" s="92"/>
      <c r="U124" s="76"/>
      <c r="V124" s="2"/>
    </row>
    <row r="125" spans="1:22" ht="15.75" customHeight="1">
      <c r="A125" s="14"/>
      <c r="B125" s="14"/>
      <c r="C125" s="14"/>
      <c r="D125" s="14"/>
      <c r="E125" s="69"/>
      <c r="F125" s="2"/>
      <c r="G125" s="61"/>
      <c r="H125" s="70"/>
      <c r="I125" s="70"/>
      <c r="J125" s="70"/>
      <c r="K125" s="70"/>
      <c r="L125" s="70"/>
      <c r="M125" s="78"/>
      <c r="N125" s="2"/>
      <c r="O125" s="14"/>
      <c r="P125" s="14"/>
      <c r="Q125" s="2"/>
      <c r="R125" s="92"/>
      <c r="S125" s="92"/>
      <c r="T125" s="92"/>
      <c r="U125" s="2"/>
      <c r="V125" s="2"/>
    </row>
    <row r="126" spans="1:22" ht="39.950000000000003" customHeight="1">
      <c r="A126" s="96" t="s">
        <v>70</v>
      </c>
      <c r="B126" s="97"/>
      <c r="C126" s="97"/>
      <c r="D126" s="97"/>
      <c r="E126" s="98"/>
      <c r="F126" s="71"/>
      <c r="G126" s="63" t="s">
        <v>34</v>
      </c>
      <c r="H126" s="93">
        <v>3664412437105</v>
      </c>
      <c r="I126" s="94"/>
      <c r="J126" s="94"/>
      <c r="K126" s="94"/>
      <c r="L126" s="95"/>
      <c r="M126" s="79">
        <f>SUM(M117:M125)</f>
        <v>72</v>
      </c>
      <c r="N126" s="80"/>
      <c r="O126" s="81">
        <v>38</v>
      </c>
      <c r="P126" s="64">
        <f>M126*O126</f>
        <v>2736</v>
      </c>
      <c r="Q126" s="25"/>
      <c r="R126" s="92"/>
      <c r="S126" s="92"/>
      <c r="T126" s="92"/>
      <c r="U126" s="2"/>
      <c r="V126" s="2"/>
    </row>
    <row r="127" spans="1:22" ht="12" customHeight="1">
      <c r="A127" s="26"/>
      <c r="B127" s="26"/>
      <c r="C127" s="26"/>
      <c r="D127" s="26"/>
      <c r="E127" s="27"/>
      <c r="F127" s="2"/>
      <c r="G127" s="30"/>
      <c r="H127" s="28"/>
      <c r="I127" s="28"/>
      <c r="J127" s="28"/>
      <c r="K127" s="28"/>
      <c r="L127" s="28"/>
      <c r="M127" s="82"/>
      <c r="N127" s="2"/>
      <c r="O127" s="30"/>
      <c r="P127" s="30"/>
      <c r="Q127" s="2"/>
      <c r="R127" s="92"/>
      <c r="S127" s="92"/>
      <c r="T127" s="92"/>
      <c r="U127" s="2"/>
      <c r="V127" s="2"/>
    </row>
    <row r="128" spans="1:22" ht="81.95" customHeight="1">
      <c r="A128" s="19" t="s">
        <v>56</v>
      </c>
      <c r="B128" s="31" t="s">
        <v>14</v>
      </c>
      <c r="C128" s="32"/>
      <c r="D128" s="33" t="s">
        <v>71</v>
      </c>
      <c r="E128" s="20" t="s">
        <v>58</v>
      </c>
      <c r="F128" s="34"/>
      <c r="G128" s="35"/>
      <c r="H128" s="36">
        <v>3</v>
      </c>
      <c r="I128" s="36">
        <v>4</v>
      </c>
      <c r="J128" s="36">
        <v>4</v>
      </c>
      <c r="K128" s="36">
        <v>4</v>
      </c>
      <c r="L128" s="36">
        <v>3</v>
      </c>
      <c r="M128" s="37">
        <f>SUM(H128:L128)</f>
        <v>18</v>
      </c>
      <c r="N128" s="38"/>
      <c r="O128" s="2"/>
      <c r="P128" s="39"/>
      <c r="Q128" s="2"/>
      <c r="R128" s="92"/>
      <c r="S128" s="92"/>
      <c r="T128" s="92"/>
      <c r="U128" s="2"/>
      <c r="V128" s="2"/>
    </row>
    <row r="129" spans="1:22" ht="15.75" customHeight="1">
      <c r="A129" s="51"/>
      <c r="B129" s="52"/>
      <c r="C129" s="52"/>
      <c r="D129" s="52"/>
      <c r="E129" s="51"/>
      <c r="F129" s="43"/>
      <c r="G129" s="44" t="s">
        <v>17</v>
      </c>
      <c r="H129" s="53">
        <v>3664412437112</v>
      </c>
      <c r="I129" s="53">
        <v>3664412437129</v>
      </c>
      <c r="J129" s="53">
        <v>3664412437136</v>
      </c>
      <c r="K129" s="53">
        <v>3664412437143</v>
      </c>
      <c r="L129" s="53">
        <v>3664412437150</v>
      </c>
      <c r="M129" s="54"/>
      <c r="N129" s="55"/>
      <c r="O129" s="2"/>
      <c r="P129" s="56"/>
      <c r="Q129" s="76"/>
      <c r="R129" s="92"/>
      <c r="S129" s="92"/>
      <c r="T129" s="92"/>
      <c r="U129" s="76"/>
      <c r="V129" s="2"/>
    </row>
    <row r="130" spans="1:22" ht="81.95" customHeight="1">
      <c r="A130" s="19" t="s">
        <v>56</v>
      </c>
      <c r="B130" s="31" t="s">
        <v>14</v>
      </c>
      <c r="C130" s="32"/>
      <c r="D130" s="33" t="s">
        <v>71</v>
      </c>
      <c r="E130" s="20" t="s">
        <v>66</v>
      </c>
      <c r="F130" s="34"/>
      <c r="G130" s="50"/>
      <c r="H130" s="36">
        <v>3</v>
      </c>
      <c r="I130" s="36">
        <v>4</v>
      </c>
      <c r="J130" s="36">
        <v>4</v>
      </c>
      <c r="K130" s="36">
        <v>4</v>
      </c>
      <c r="L130" s="36">
        <v>3</v>
      </c>
      <c r="M130" s="37">
        <f>SUM(H130:L130)</f>
        <v>18</v>
      </c>
      <c r="N130" s="38"/>
      <c r="O130" s="2"/>
      <c r="P130" s="39"/>
      <c r="Q130" s="77"/>
      <c r="R130" s="92"/>
      <c r="S130" s="92"/>
      <c r="T130" s="92"/>
      <c r="U130" s="77"/>
      <c r="V130" s="2"/>
    </row>
    <row r="131" spans="1:22" ht="35.1" customHeight="1">
      <c r="A131" s="51"/>
      <c r="B131" s="52"/>
      <c r="C131" s="26"/>
      <c r="D131" s="26"/>
      <c r="E131" s="51"/>
      <c r="F131" s="43"/>
      <c r="G131" s="44" t="s">
        <v>17</v>
      </c>
      <c r="H131" s="53">
        <v>3664412437167</v>
      </c>
      <c r="I131" s="53">
        <v>3664412437174</v>
      </c>
      <c r="J131" s="53">
        <v>3664412437181</v>
      </c>
      <c r="K131" s="53">
        <v>3664412437198</v>
      </c>
      <c r="L131" s="53">
        <v>3664412437204</v>
      </c>
      <c r="M131" s="84"/>
      <c r="N131" s="2"/>
      <c r="O131" s="2"/>
      <c r="P131" s="56"/>
      <c r="Q131" s="76"/>
      <c r="R131" s="92"/>
      <c r="S131" s="92"/>
      <c r="T131" s="92"/>
      <c r="U131" s="76"/>
      <c r="V131" s="2"/>
    </row>
    <row r="132" spans="1:22" ht="81.95" customHeight="1">
      <c r="A132" s="19" t="s">
        <v>56</v>
      </c>
      <c r="B132" s="31" t="s">
        <v>14</v>
      </c>
      <c r="C132" s="32"/>
      <c r="D132" s="33" t="s">
        <v>71</v>
      </c>
      <c r="E132" s="20" t="s">
        <v>59</v>
      </c>
      <c r="F132" s="34"/>
      <c r="G132" s="50"/>
      <c r="H132" s="36">
        <v>3</v>
      </c>
      <c r="I132" s="36">
        <v>4</v>
      </c>
      <c r="J132" s="36">
        <v>4</v>
      </c>
      <c r="K132" s="36">
        <v>4</v>
      </c>
      <c r="L132" s="36">
        <v>3</v>
      </c>
      <c r="M132" s="37">
        <f>SUM(H132:L132)</f>
        <v>18</v>
      </c>
      <c r="N132" s="38"/>
      <c r="O132" s="2"/>
      <c r="P132" s="39"/>
      <c r="Q132" s="77"/>
      <c r="R132" s="92"/>
      <c r="S132" s="92"/>
      <c r="T132" s="92"/>
      <c r="U132" s="77"/>
      <c r="V132" s="2"/>
    </row>
    <row r="133" spans="1:22" ht="35.1" customHeight="1">
      <c r="A133" s="51"/>
      <c r="B133" s="52"/>
      <c r="C133" s="52"/>
      <c r="D133" s="52"/>
      <c r="E133" s="51"/>
      <c r="F133" s="43"/>
      <c r="G133" s="44" t="s">
        <v>17</v>
      </c>
      <c r="H133" s="53">
        <v>3664412437211</v>
      </c>
      <c r="I133" s="53">
        <v>3664412437228</v>
      </c>
      <c r="J133" s="53">
        <v>3664412437235</v>
      </c>
      <c r="K133" s="53">
        <v>3664412437242</v>
      </c>
      <c r="L133" s="53">
        <v>3664412437259</v>
      </c>
      <c r="M133" s="54"/>
      <c r="N133" s="55"/>
      <c r="O133" s="2"/>
      <c r="P133" s="56"/>
      <c r="Q133" s="76"/>
      <c r="R133" s="92"/>
      <c r="S133" s="92"/>
      <c r="T133" s="92"/>
      <c r="U133" s="76"/>
      <c r="V133" s="2"/>
    </row>
    <row r="134" spans="1:22" ht="81.95" customHeight="1">
      <c r="A134" s="19" t="s">
        <v>56</v>
      </c>
      <c r="B134" s="31" t="s">
        <v>14</v>
      </c>
      <c r="C134" s="32"/>
      <c r="D134" s="33" t="s">
        <v>71</v>
      </c>
      <c r="E134" s="20" t="s">
        <v>69</v>
      </c>
      <c r="F134" s="34"/>
      <c r="G134" s="50"/>
      <c r="H134" s="36">
        <v>3</v>
      </c>
      <c r="I134" s="36">
        <v>4</v>
      </c>
      <c r="J134" s="36">
        <v>4</v>
      </c>
      <c r="K134" s="36">
        <v>4</v>
      </c>
      <c r="L134" s="36">
        <v>3</v>
      </c>
      <c r="M134" s="37">
        <f>SUM(H134:L134)</f>
        <v>18</v>
      </c>
      <c r="N134" s="38"/>
      <c r="O134" s="2"/>
      <c r="P134" s="39"/>
      <c r="Q134" s="77"/>
      <c r="R134" s="92"/>
      <c r="S134" s="92"/>
      <c r="T134" s="92"/>
      <c r="U134" s="77"/>
      <c r="V134" s="2"/>
    </row>
    <row r="135" spans="1:22" ht="35.1" customHeight="1">
      <c r="A135" s="57"/>
      <c r="B135" s="58"/>
      <c r="C135" s="58"/>
      <c r="D135" s="58"/>
      <c r="E135" s="57"/>
      <c r="F135" s="43"/>
      <c r="G135" s="44" t="s">
        <v>17</v>
      </c>
      <c r="H135" s="53">
        <v>3664412437266</v>
      </c>
      <c r="I135" s="53">
        <v>3664412437273</v>
      </c>
      <c r="J135" s="53">
        <v>3664412437280</v>
      </c>
      <c r="K135" s="53">
        <v>3664412437297</v>
      </c>
      <c r="L135" s="53">
        <v>3664412437303</v>
      </c>
      <c r="M135" s="60"/>
      <c r="N135" s="55"/>
      <c r="O135" s="2"/>
      <c r="P135" s="56"/>
      <c r="Q135" s="76"/>
      <c r="R135" s="92"/>
      <c r="S135" s="92"/>
      <c r="T135" s="92"/>
      <c r="U135" s="76"/>
      <c r="V135" s="2"/>
    </row>
    <row r="136" spans="1:22" ht="18.95" customHeight="1">
      <c r="A136" s="14"/>
      <c r="B136" s="14"/>
      <c r="C136" s="14"/>
      <c r="D136" s="14"/>
      <c r="E136" s="69"/>
      <c r="F136" s="2"/>
      <c r="G136" s="61"/>
      <c r="H136" s="70"/>
      <c r="I136" s="70"/>
      <c r="J136" s="70"/>
      <c r="K136" s="70"/>
      <c r="L136" s="70"/>
      <c r="M136" s="78"/>
      <c r="N136" s="2"/>
      <c r="O136" s="14"/>
      <c r="P136" s="14"/>
      <c r="Q136" s="2"/>
      <c r="R136" s="92"/>
      <c r="S136" s="92"/>
      <c r="T136" s="92"/>
      <c r="U136" s="2"/>
      <c r="V136" s="2"/>
    </row>
    <row r="137" spans="1:22" ht="39.950000000000003" customHeight="1">
      <c r="A137" s="96" t="s">
        <v>72</v>
      </c>
      <c r="B137" s="97"/>
      <c r="C137" s="97"/>
      <c r="D137" s="97"/>
      <c r="E137" s="98"/>
      <c r="F137" s="71"/>
      <c r="G137" s="63" t="s">
        <v>34</v>
      </c>
      <c r="H137" s="93">
        <v>3664412437310</v>
      </c>
      <c r="I137" s="94"/>
      <c r="J137" s="94"/>
      <c r="K137" s="94"/>
      <c r="L137" s="95"/>
      <c r="M137" s="79">
        <f>SUM(M128:M136)</f>
        <v>72</v>
      </c>
      <c r="N137" s="80"/>
      <c r="O137" s="81">
        <v>3</v>
      </c>
      <c r="P137" s="64">
        <f>M137*O137</f>
        <v>216</v>
      </c>
      <c r="Q137" s="25"/>
      <c r="R137" s="92"/>
      <c r="S137" s="92"/>
      <c r="T137" s="92"/>
      <c r="U137" s="2"/>
      <c r="V137" s="2"/>
    </row>
    <row r="138" spans="1:22" ht="15" customHeight="1">
      <c r="A138" s="26"/>
      <c r="B138" s="26"/>
      <c r="C138" s="26"/>
      <c r="D138" s="26"/>
      <c r="E138" s="27"/>
      <c r="F138" s="2"/>
      <c r="G138" s="30"/>
      <c r="H138" s="28"/>
      <c r="I138" s="28"/>
      <c r="J138" s="28"/>
      <c r="K138" s="28"/>
      <c r="L138" s="28"/>
      <c r="M138" s="82"/>
      <c r="N138" s="2"/>
      <c r="O138" s="30"/>
      <c r="P138" s="30"/>
      <c r="Q138" s="2"/>
      <c r="R138" s="92"/>
      <c r="S138" s="92"/>
      <c r="T138" s="92"/>
      <c r="U138" s="2"/>
      <c r="V138" s="2"/>
    </row>
    <row r="139" spans="1:22" ht="81.95" customHeight="1">
      <c r="A139" s="19" t="s">
        <v>56</v>
      </c>
      <c r="B139" s="31" t="s">
        <v>14</v>
      </c>
      <c r="C139" s="32"/>
      <c r="D139" s="33" t="s">
        <v>73</v>
      </c>
      <c r="E139" s="20" t="s">
        <v>58</v>
      </c>
      <c r="F139" s="34"/>
      <c r="G139" s="35"/>
      <c r="H139" s="36">
        <v>3</v>
      </c>
      <c r="I139" s="36">
        <v>4</v>
      </c>
      <c r="J139" s="36">
        <v>4</v>
      </c>
      <c r="K139" s="36">
        <v>4</v>
      </c>
      <c r="L139" s="36">
        <v>3</v>
      </c>
      <c r="M139" s="37">
        <f>SUM(H139:L139)</f>
        <v>18</v>
      </c>
      <c r="N139" s="38"/>
      <c r="O139" s="2"/>
      <c r="P139" s="39"/>
      <c r="Q139" s="2"/>
      <c r="R139" s="92"/>
      <c r="S139" s="92"/>
      <c r="T139" s="92"/>
      <c r="U139" s="2"/>
      <c r="V139" s="2"/>
    </row>
    <row r="140" spans="1:22" ht="35.1" customHeight="1">
      <c r="A140" s="51"/>
      <c r="B140" s="52"/>
      <c r="C140" s="52"/>
      <c r="D140" s="52"/>
      <c r="E140" s="51"/>
      <c r="F140" s="43"/>
      <c r="G140" s="44" t="s">
        <v>17</v>
      </c>
      <c r="H140" s="53">
        <v>3664412437327</v>
      </c>
      <c r="I140" s="53">
        <v>3664412437334</v>
      </c>
      <c r="J140" s="53">
        <v>3664412437341</v>
      </c>
      <c r="K140" s="53">
        <v>3664412437358</v>
      </c>
      <c r="L140" s="53">
        <v>3664412437365</v>
      </c>
      <c r="M140" s="54"/>
      <c r="N140" s="55"/>
      <c r="O140" s="2"/>
      <c r="P140" s="56"/>
      <c r="Q140" s="76"/>
      <c r="R140" s="92"/>
      <c r="S140" s="92"/>
      <c r="T140" s="92"/>
      <c r="U140" s="76"/>
      <c r="V140" s="2"/>
    </row>
    <row r="141" spans="1:22" ht="81.95" customHeight="1">
      <c r="A141" s="19" t="s">
        <v>56</v>
      </c>
      <c r="B141" s="31" t="s">
        <v>14</v>
      </c>
      <c r="C141" s="32"/>
      <c r="D141" s="33" t="s">
        <v>73</v>
      </c>
      <c r="E141" s="20" t="s">
        <v>59</v>
      </c>
      <c r="F141" s="34"/>
      <c r="G141" s="50"/>
      <c r="H141" s="36">
        <v>3</v>
      </c>
      <c r="I141" s="36">
        <v>4</v>
      </c>
      <c r="J141" s="36">
        <v>4</v>
      </c>
      <c r="K141" s="36">
        <v>4</v>
      </c>
      <c r="L141" s="36">
        <v>3</v>
      </c>
      <c r="M141" s="37">
        <f>SUM(H141:L141)</f>
        <v>18</v>
      </c>
      <c r="N141" s="38"/>
      <c r="O141" s="2"/>
      <c r="P141" s="39"/>
      <c r="Q141" s="77"/>
      <c r="R141" s="92"/>
      <c r="S141" s="92"/>
      <c r="T141" s="92"/>
      <c r="U141" s="77"/>
      <c r="V141" s="2"/>
    </row>
    <row r="142" spans="1:22" ht="35.1" customHeight="1">
      <c r="A142" s="51"/>
      <c r="B142" s="52"/>
      <c r="C142" s="52"/>
      <c r="D142" s="52"/>
      <c r="E142" s="51"/>
      <c r="F142" s="43"/>
      <c r="G142" s="44" t="s">
        <v>17</v>
      </c>
      <c r="H142" s="53">
        <v>3664412437372</v>
      </c>
      <c r="I142" s="53">
        <v>3664412437389</v>
      </c>
      <c r="J142" s="53">
        <v>3664412437396</v>
      </c>
      <c r="K142" s="53">
        <v>3664412437402</v>
      </c>
      <c r="L142" s="53">
        <v>3664412437419</v>
      </c>
      <c r="M142" s="54"/>
      <c r="N142" s="55"/>
      <c r="O142" s="2"/>
      <c r="P142" s="56"/>
      <c r="Q142" s="76"/>
      <c r="R142" s="92"/>
      <c r="S142" s="92"/>
      <c r="T142" s="92"/>
      <c r="U142" s="76"/>
      <c r="V142" s="2"/>
    </row>
    <row r="143" spans="1:22" ht="81.95" customHeight="1">
      <c r="A143" s="19" t="s">
        <v>56</v>
      </c>
      <c r="B143" s="31" t="s">
        <v>14</v>
      </c>
      <c r="C143" s="32"/>
      <c r="D143" s="33" t="s">
        <v>73</v>
      </c>
      <c r="E143" s="20" t="s">
        <v>60</v>
      </c>
      <c r="F143" s="34"/>
      <c r="G143" s="50"/>
      <c r="H143" s="36">
        <v>3</v>
      </c>
      <c r="I143" s="36">
        <v>4</v>
      </c>
      <c r="J143" s="36">
        <v>4</v>
      </c>
      <c r="K143" s="36">
        <v>4</v>
      </c>
      <c r="L143" s="36">
        <v>3</v>
      </c>
      <c r="M143" s="37">
        <f>SUM(H143:L143)</f>
        <v>18</v>
      </c>
      <c r="N143" s="38"/>
      <c r="O143" s="2"/>
      <c r="P143" s="39"/>
      <c r="Q143" s="77"/>
      <c r="R143" s="92"/>
      <c r="S143" s="92"/>
      <c r="T143" s="92"/>
      <c r="U143" s="77"/>
      <c r="V143" s="2"/>
    </row>
    <row r="144" spans="1:22" ht="35.1" customHeight="1">
      <c r="A144" s="51"/>
      <c r="B144" s="52"/>
      <c r="C144" s="52"/>
      <c r="D144" s="52"/>
      <c r="E144" s="51"/>
      <c r="F144" s="43"/>
      <c r="G144" s="44" t="s">
        <v>17</v>
      </c>
      <c r="H144" s="53">
        <v>3664412437426</v>
      </c>
      <c r="I144" s="53">
        <v>3664412437433</v>
      </c>
      <c r="J144" s="53">
        <v>3664412437440</v>
      </c>
      <c r="K144" s="53">
        <v>3664412437457</v>
      </c>
      <c r="L144" s="53">
        <v>3664412437464</v>
      </c>
      <c r="M144" s="54"/>
      <c r="N144" s="55"/>
      <c r="O144" s="2"/>
      <c r="P144" s="2"/>
      <c r="Q144" s="76"/>
      <c r="R144" s="92"/>
      <c r="S144" s="92"/>
      <c r="T144" s="92"/>
      <c r="U144" s="76"/>
      <c r="V144" s="2"/>
    </row>
    <row r="145" spans="1:22" ht="81.95" customHeight="1">
      <c r="A145" s="19" t="s">
        <v>56</v>
      </c>
      <c r="B145" s="31" t="s">
        <v>14</v>
      </c>
      <c r="C145" s="32"/>
      <c r="D145" s="33" t="s">
        <v>73</v>
      </c>
      <c r="E145" s="20" t="s">
        <v>61</v>
      </c>
      <c r="F145" s="34"/>
      <c r="G145" s="50"/>
      <c r="H145" s="36">
        <v>3</v>
      </c>
      <c r="I145" s="36">
        <v>4</v>
      </c>
      <c r="J145" s="36">
        <v>4</v>
      </c>
      <c r="K145" s="36">
        <v>4</v>
      </c>
      <c r="L145" s="36">
        <v>3</v>
      </c>
      <c r="M145" s="37">
        <f>SUM(H145:L145)</f>
        <v>18</v>
      </c>
      <c r="N145" s="38"/>
      <c r="O145" s="2"/>
      <c r="P145" s="2"/>
      <c r="Q145" s="77"/>
      <c r="R145" s="92"/>
      <c r="S145" s="92"/>
      <c r="T145" s="92"/>
      <c r="U145" s="77"/>
      <c r="V145" s="2"/>
    </row>
    <row r="146" spans="1:22" ht="35.1" customHeight="1">
      <c r="A146" s="57"/>
      <c r="B146" s="58"/>
      <c r="C146" s="58"/>
      <c r="D146" s="58"/>
      <c r="E146" s="57"/>
      <c r="F146" s="43"/>
      <c r="G146" s="44" t="s">
        <v>17</v>
      </c>
      <c r="H146" s="53">
        <v>3664412437471</v>
      </c>
      <c r="I146" s="53">
        <v>3664412437488</v>
      </c>
      <c r="J146" s="53">
        <v>3664412437495</v>
      </c>
      <c r="K146" s="53">
        <v>3664412437501</v>
      </c>
      <c r="L146" s="53">
        <v>3664412437518</v>
      </c>
      <c r="M146" s="60"/>
      <c r="N146" s="55"/>
      <c r="O146" s="2"/>
      <c r="P146" s="2"/>
      <c r="Q146" s="76"/>
      <c r="R146" s="92"/>
      <c r="S146" s="92"/>
      <c r="T146" s="92"/>
      <c r="U146" s="76"/>
      <c r="V146" s="2"/>
    </row>
    <row r="147" spans="1:22" ht="20.100000000000001" customHeight="1">
      <c r="A147" s="14"/>
      <c r="B147" s="14"/>
      <c r="C147" s="14"/>
      <c r="D147" s="14"/>
      <c r="E147" s="69"/>
      <c r="F147" s="2"/>
      <c r="G147" s="61"/>
      <c r="H147" s="70"/>
      <c r="I147" s="70"/>
      <c r="J147" s="70"/>
      <c r="K147" s="70"/>
      <c r="L147" s="70"/>
      <c r="M147" s="78"/>
      <c r="N147" s="2"/>
      <c r="O147" s="14"/>
      <c r="P147" s="14"/>
      <c r="Q147" s="2"/>
      <c r="R147" s="92"/>
      <c r="S147" s="92"/>
      <c r="T147" s="92"/>
      <c r="U147" s="2"/>
      <c r="V147" s="2"/>
    </row>
    <row r="148" spans="1:22" ht="39.950000000000003" customHeight="1">
      <c r="A148" s="96" t="s">
        <v>74</v>
      </c>
      <c r="B148" s="97"/>
      <c r="C148" s="97"/>
      <c r="D148" s="97"/>
      <c r="E148" s="98"/>
      <c r="F148" s="71"/>
      <c r="G148" s="63" t="s">
        <v>34</v>
      </c>
      <c r="H148" s="93">
        <v>3664412437525</v>
      </c>
      <c r="I148" s="94"/>
      <c r="J148" s="94"/>
      <c r="K148" s="94"/>
      <c r="L148" s="95"/>
      <c r="M148" s="79">
        <f>SUM(M139:M147)</f>
        <v>72</v>
      </c>
      <c r="N148" s="80"/>
      <c r="O148" s="81">
        <v>33</v>
      </c>
      <c r="P148" s="64">
        <f>M148*O148</f>
        <v>2376</v>
      </c>
      <c r="Q148" s="25"/>
      <c r="R148" s="92"/>
      <c r="S148" s="92"/>
      <c r="T148" s="92"/>
      <c r="U148" s="2"/>
      <c r="V148" s="2"/>
    </row>
    <row r="149" spans="1:22" ht="20.100000000000001" customHeight="1">
      <c r="A149" s="26"/>
      <c r="B149" s="26"/>
      <c r="C149" s="26"/>
      <c r="D149" s="26"/>
      <c r="E149" s="27"/>
      <c r="F149" s="2"/>
      <c r="G149" s="30"/>
      <c r="H149" s="28"/>
      <c r="I149" s="28"/>
      <c r="J149" s="28"/>
      <c r="K149" s="28"/>
      <c r="L149" s="28"/>
      <c r="M149" s="82"/>
      <c r="N149" s="2"/>
      <c r="O149" s="30"/>
      <c r="P149" s="30"/>
      <c r="Q149" s="2"/>
      <c r="R149" s="92"/>
      <c r="S149" s="92"/>
      <c r="T149" s="92"/>
      <c r="U149" s="2"/>
      <c r="V149" s="2"/>
    </row>
    <row r="150" spans="1:22" ht="75.95" customHeight="1">
      <c r="A150" s="19" t="s">
        <v>56</v>
      </c>
      <c r="B150" s="31" t="s">
        <v>14</v>
      </c>
      <c r="C150" s="32"/>
      <c r="D150" s="33" t="s">
        <v>75</v>
      </c>
      <c r="E150" s="20" t="s">
        <v>58</v>
      </c>
      <c r="F150" s="34"/>
      <c r="G150" s="35"/>
      <c r="H150" s="36">
        <v>3</v>
      </c>
      <c r="I150" s="36">
        <v>4</v>
      </c>
      <c r="J150" s="36">
        <v>4</v>
      </c>
      <c r="K150" s="36">
        <v>4</v>
      </c>
      <c r="L150" s="36">
        <v>3</v>
      </c>
      <c r="M150" s="37">
        <f>SUM(H150:L150)</f>
        <v>18</v>
      </c>
      <c r="N150" s="38"/>
      <c r="O150" s="2"/>
      <c r="P150" s="39"/>
      <c r="Q150" s="2"/>
      <c r="R150" s="92"/>
      <c r="S150" s="92"/>
      <c r="T150" s="92"/>
      <c r="U150" s="2"/>
      <c r="V150" s="2"/>
    </row>
    <row r="151" spans="1:22" ht="15.75" customHeight="1">
      <c r="A151" s="51"/>
      <c r="B151" s="52"/>
      <c r="C151" s="52"/>
      <c r="D151" s="52"/>
      <c r="E151" s="51"/>
      <c r="F151" s="43"/>
      <c r="G151" s="44" t="s">
        <v>17</v>
      </c>
      <c r="H151" s="53">
        <v>3664412437532</v>
      </c>
      <c r="I151" s="53">
        <v>3664412437549</v>
      </c>
      <c r="J151" s="53">
        <v>3664412437556</v>
      </c>
      <c r="K151" s="53">
        <v>3664412437563</v>
      </c>
      <c r="L151" s="53">
        <v>3664412437570</v>
      </c>
      <c r="M151" s="54"/>
      <c r="N151" s="55"/>
      <c r="O151" s="2"/>
      <c r="P151" s="56"/>
      <c r="Q151" s="2"/>
      <c r="R151" s="92"/>
      <c r="S151" s="92"/>
      <c r="T151" s="92"/>
      <c r="U151" s="2"/>
      <c r="V151" s="2"/>
    </row>
    <row r="152" spans="1:22" ht="75.95" customHeight="1">
      <c r="A152" s="19" t="s">
        <v>56</v>
      </c>
      <c r="B152" s="31" t="s">
        <v>14</v>
      </c>
      <c r="C152" s="32"/>
      <c r="D152" s="33" t="s">
        <v>75</v>
      </c>
      <c r="E152" s="20" t="s">
        <v>59</v>
      </c>
      <c r="F152" s="34"/>
      <c r="G152" s="50"/>
      <c r="H152" s="36">
        <v>3</v>
      </c>
      <c r="I152" s="36">
        <v>4</v>
      </c>
      <c r="J152" s="36">
        <v>4</v>
      </c>
      <c r="K152" s="36">
        <v>4</v>
      </c>
      <c r="L152" s="36">
        <v>3</v>
      </c>
      <c r="M152" s="37">
        <f>SUM(H152:L152)</f>
        <v>18</v>
      </c>
      <c r="N152" s="38"/>
      <c r="O152" s="2"/>
      <c r="P152" s="39"/>
      <c r="Q152" s="2"/>
      <c r="R152" s="92"/>
      <c r="S152" s="92"/>
      <c r="T152" s="92"/>
      <c r="U152" s="2"/>
      <c r="V152" s="2"/>
    </row>
    <row r="153" spans="1:22" ht="15.75" customHeight="1">
      <c r="A153" s="51"/>
      <c r="B153" s="52"/>
      <c r="C153" s="52"/>
      <c r="D153" s="52"/>
      <c r="E153" s="51"/>
      <c r="F153" s="43"/>
      <c r="G153" s="44" t="s">
        <v>17</v>
      </c>
      <c r="H153" s="53">
        <v>3664412437587</v>
      </c>
      <c r="I153" s="53">
        <v>3664412437594</v>
      </c>
      <c r="J153" s="53">
        <v>3664412437600</v>
      </c>
      <c r="K153" s="53">
        <v>3664412437617</v>
      </c>
      <c r="L153" s="53">
        <v>3664412437624</v>
      </c>
      <c r="M153" s="54"/>
      <c r="N153" s="55"/>
      <c r="O153" s="2"/>
      <c r="P153" s="56"/>
      <c r="Q153" s="2"/>
      <c r="R153" s="92"/>
      <c r="S153" s="92"/>
      <c r="T153" s="92"/>
      <c r="U153" s="2"/>
      <c r="V153" s="2"/>
    </row>
    <row r="154" spans="1:22" ht="75.95" customHeight="1">
      <c r="A154" s="19" t="s">
        <v>56</v>
      </c>
      <c r="B154" s="31" t="s">
        <v>14</v>
      </c>
      <c r="C154" s="32"/>
      <c r="D154" s="33" t="s">
        <v>75</v>
      </c>
      <c r="E154" s="20" t="s">
        <v>60</v>
      </c>
      <c r="F154" s="34"/>
      <c r="G154" s="50"/>
      <c r="H154" s="36">
        <v>3</v>
      </c>
      <c r="I154" s="36">
        <v>4</v>
      </c>
      <c r="J154" s="36">
        <v>4</v>
      </c>
      <c r="K154" s="36">
        <v>4</v>
      </c>
      <c r="L154" s="36">
        <v>3</v>
      </c>
      <c r="M154" s="37">
        <f>SUM(H154:L154)</f>
        <v>18</v>
      </c>
      <c r="N154" s="38"/>
      <c r="O154" s="2"/>
      <c r="P154" s="39"/>
      <c r="Q154" s="2"/>
      <c r="R154" s="92"/>
      <c r="S154" s="92"/>
      <c r="T154" s="92"/>
      <c r="U154" s="2"/>
      <c r="V154" s="2"/>
    </row>
    <row r="155" spans="1:22" ht="15.75" customHeight="1">
      <c r="A155" s="51"/>
      <c r="B155" s="52"/>
      <c r="C155" s="52"/>
      <c r="D155" s="52"/>
      <c r="E155" s="51"/>
      <c r="F155" s="43"/>
      <c r="G155" s="44" t="s">
        <v>17</v>
      </c>
      <c r="H155" s="53">
        <v>3664412437631</v>
      </c>
      <c r="I155" s="53">
        <v>3664412437648</v>
      </c>
      <c r="J155" s="53">
        <v>3664412437655</v>
      </c>
      <c r="K155" s="53">
        <v>3664412437662</v>
      </c>
      <c r="L155" s="53">
        <v>3664412437679</v>
      </c>
      <c r="M155" s="54"/>
      <c r="N155" s="55"/>
      <c r="O155" s="2"/>
      <c r="P155" s="2"/>
      <c r="Q155" s="2"/>
      <c r="R155" s="92"/>
      <c r="S155" s="92"/>
      <c r="T155" s="92"/>
      <c r="U155" s="2"/>
      <c r="V155" s="2"/>
    </row>
    <row r="156" spans="1:22" ht="75.95" customHeight="1">
      <c r="A156" s="19" t="s">
        <v>56</v>
      </c>
      <c r="B156" s="31" t="s">
        <v>14</v>
      </c>
      <c r="C156" s="32"/>
      <c r="D156" s="33" t="s">
        <v>75</v>
      </c>
      <c r="E156" s="20" t="s">
        <v>61</v>
      </c>
      <c r="F156" s="34"/>
      <c r="G156" s="50"/>
      <c r="H156" s="36">
        <v>3</v>
      </c>
      <c r="I156" s="36">
        <v>4</v>
      </c>
      <c r="J156" s="36">
        <v>4</v>
      </c>
      <c r="K156" s="36">
        <v>4</v>
      </c>
      <c r="L156" s="36">
        <v>3</v>
      </c>
      <c r="M156" s="37">
        <f>SUM(H156:L156)</f>
        <v>18</v>
      </c>
      <c r="N156" s="38"/>
      <c r="O156" s="2"/>
      <c r="P156" s="2"/>
      <c r="Q156" s="2"/>
      <c r="R156" s="92"/>
      <c r="S156" s="92"/>
      <c r="T156" s="92"/>
      <c r="U156" s="2"/>
      <c r="V156" s="2"/>
    </row>
    <row r="157" spans="1:22" ht="15" customHeight="1">
      <c r="A157" s="57"/>
      <c r="B157" s="58"/>
      <c r="C157" s="58"/>
      <c r="D157" s="58"/>
      <c r="E157" s="57"/>
      <c r="F157" s="43"/>
      <c r="G157" s="44" t="s">
        <v>17</v>
      </c>
      <c r="H157" s="53">
        <v>3664412437686</v>
      </c>
      <c r="I157" s="53">
        <v>3664412437693</v>
      </c>
      <c r="J157" s="53">
        <v>3664412437709</v>
      </c>
      <c r="K157" s="53">
        <v>3664412437716</v>
      </c>
      <c r="L157" s="53">
        <v>3664412437723</v>
      </c>
      <c r="M157" s="60"/>
      <c r="N157" s="55"/>
      <c r="O157" s="2"/>
      <c r="P157" s="2"/>
      <c r="Q157" s="2"/>
      <c r="R157" s="92"/>
      <c r="S157" s="92"/>
      <c r="T157" s="92"/>
      <c r="U157" s="2"/>
      <c r="V157" s="2"/>
    </row>
    <row r="158" spans="1:22" ht="15.75" customHeight="1">
      <c r="A158" s="14"/>
      <c r="B158" s="14"/>
      <c r="C158" s="14"/>
      <c r="D158" s="14"/>
      <c r="E158" s="14"/>
      <c r="F158" s="2"/>
      <c r="G158" s="61"/>
      <c r="H158" s="61"/>
      <c r="I158" s="61"/>
      <c r="J158" s="61"/>
      <c r="K158" s="61"/>
      <c r="L158" s="61"/>
      <c r="M158" s="78"/>
      <c r="N158" s="2"/>
      <c r="O158" s="14"/>
      <c r="P158" s="14"/>
      <c r="Q158" s="2"/>
      <c r="R158" s="92"/>
      <c r="S158" s="92"/>
      <c r="T158" s="92"/>
      <c r="U158" s="2"/>
      <c r="V158" s="2"/>
    </row>
    <row r="159" spans="1:22" ht="39.950000000000003" customHeight="1">
      <c r="A159" s="96" t="s">
        <v>76</v>
      </c>
      <c r="B159" s="97"/>
      <c r="C159" s="97"/>
      <c r="D159" s="97"/>
      <c r="E159" s="98"/>
      <c r="F159" s="71"/>
      <c r="G159" s="63" t="s">
        <v>34</v>
      </c>
      <c r="H159" s="93">
        <v>3664412437730</v>
      </c>
      <c r="I159" s="94"/>
      <c r="J159" s="94"/>
      <c r="K159" s="94"/>
      <c r="L159" s="95"/>
      <c r="M159" s="79">
        <f>SUM(M150:M158)</f>
        <v>72</v>
      </c>
      <c r="N159" s="80"/>
      <c r="O159" s="81">
        <v>38</v>
      </c>
      <c r="P159" s="64">
        <f>M159*O159</f>
        <v>2736</v>
      </c>
      <c r="Q159" s="25"/>
      <c r="R159" s="92"/>
      <c r="S159" s="92"/>
      <c r="T159" s="92"/>
      <c r="U159" s="2"/>
      <c r="V159" s="2"/>
    </row>
    <row r="160" spans="1:22" ht="15.75" customHeight="1">
      <c r="A160" s="51"/>
      <c r="B160" s="52"/>
      <c r="C160" s="52"/>
      <c r="D160" s="52"/>
      <c r="E160" s="51"/>
      <c r="F160" s="85"/>
      <c r="G160" s="86"/>
      <c r="H160" s="87"/>
      <c r="I160" s="87"/>
      <c r="J160" s="87"/>
      <c r="K160" s="87"/>
      <c r="L160" s="87"/>
      <c r="M160" s="88"/>
      <c r="N160" s="89"/>
      <c r="O160" s="86"/>
      <c r="P160" s="26"/>
      <c r="Q160" s="2"/>
      <c r="R160" s="92"/>
      <c r="S160" s="92"/>
      <c r="T160" s="92"/>
      <c r="U160" s="2"/>
      <c r="V160" s="2"/>
    </row>
    <row r="161" spans="1:22" ht="39.950000000000003" customHeight="1">
      <c r="A161" s="100" t="s">
        <v>77</v>
      </c>
      <c r="B161" s="101"/>
      <c r="C161" s="101"/>
      <c r="D161" s="101"/>
      <c r="E161" s="101"/>
      <c r="F161" s="90"/>
      <c r="G161" s="100" t="s">
        <v>78</v>
      </c>
      <c r="H161" s="101"/>
      <c r="I161" s="101"/>
      <c r="J161" s="101"/>
      <c r="K161" s="101"/>
      <c r="L161" s="101"/>
      <c r="M161" s="101"/>
      <c r="N161" s="102"/>
      <c r="O161" s="91">
        <f>SUM(O9:O160)</f>
        <v>225</v>
      </c>
      <c r="P161" s="91">
        <f>SUM(P9:P160)</f>
        <v>16200</v>
      </c>
      <c r="Q161" s="25"/>
      <c r="R161" s="92"/>
      <c r="S161" s="92"/>
      <c r="T161" s="92"/>
      <c r="U161" s="2"/>
      <c r="V161" s="2"/>
    </row>
    <row r="162" spans="1:22" ht="15" customHeight="1">
      <c r="A162" s="30"/>
      <c r="B162" s="30"/>
      <c r="C162" s="30"/>
      <c r="D162" s="30"/>
      <c r="E162" s="72"/>
      <c r="F162" s="2"/>
      <c r="G162" s="30"/>
      <c r="H162" s="73"/>
      <c r="I162" s="73"/>
      <c r="J162" s="73"/>
      <c r="K162" s="73"/>
      <c r="L162" s="73"/>
      <c r="M162" s="30"/>
      <c r="N162" s="30"/>
      <c r="O162" s="30"/>
      <c r="P162" s="30"/>
      <c r="Q162" s="2"/>
      <c r="R162" s="92"/>
      <c r="S162" s="92"/>
      <c r="T162" s="92"/>
      <c r="U162" s="2"/>
      <c r="V162" s="2"/>
    </row>
  </sheetData>
  <mergeCells count="205">
    <mergeCell ref="R145:T145"/>
    <mergeCell ref="R146:T146"/>
    <mergeCell ref="R147:T147"/>
    <mergeCell ref="R148:T148"/>
    <mergeCell ref="R149:T149"/>
    <mergeCell ref="R150:T150"/>
    <mergeCell ref="R151:T151"/>
    <mergeCell ref="R161:T161"/>
    <mergeCell ref="R162:T162"/>
    <mergeCell ref="R152:T152"/>
    <mergeCell ref="R153:T153"/>
    <mergeCell ref="R154:T154"/>
    <mergeCell ref="R155:T155"/>
    <mergeCell ref="R156:T156"/>
    <mergeCell ref="R157:T157"/>
    <mergeCell ref="R158:T158"/>
    <mergeCell ref="R159:T159"/>
    <mergeCell ref="R160:T160"/>
    <mergeCell ref="R136:T136"/>
    <mergeCell ref="R137:T137"/>
    <mergeCell ref="R138:T138"/>
    <mergeCell ref="R139:T139"/>
    <mergeCell ref="R140:T140"/>
    <mergeCell ref="R141:T141"/>
    <mergeCell ref="R142:T142"/>
    <mergeCell ref="R143:T143"/>
    <mergeCell ref="R144:T144"/>
    <mergeCell ref="R127:T127"/>
    <mergeCell ref="R128:T128"/>
    <mergeCell ref="R129:T129"/>
    <mergeCell ref="R130:T130"/>
    <mergeCell ref="R131:T131"/>
    <mergeCell ref="R132:T132"/>
    <mergeCell ref="R133:T133"/>
    <mergeCell ref="R134:T134"/>
    <mergeCell ref="R135:T135"/>
    <mergeCell ref="R118:T118"/>
    <mergeCell ref="R119:T119"/>
    <mergeCell ref="R120:T120"/>
    <mergeCell ref="R121:T121"/>
    <mergeCell ref="R122:T122"/>
    <mergeCell ref="R123:T123"/>
    <mergeCell ref="R124:T124"/>
    <mergeCell ref="R125:T125"/>
    <mergeCell ref="R126:T126"/>
    <mergeCell ref="Q61:S61"/>
    <mergeCell ref="Q62:S62"/>
    <mergeCell ref="Q63:S63"/>
    <mergeCell ref="R109:T109"/>
    <mergeCell ref="R110:T110"/>
    <mergeCell ref="R111:T111"/>
    <mergeCell ref="R112:T112"/>
    <mergeCell ref="R113:T113"/>
    <mergeCell ref="R114:T114"/>
    <mergeCell ref="Q79:S79"/>
    <mergeCell ref="Q80:S80"/>
    <mergeCell ref="Q64:S64"/>
    <mergeCell ref="Q65:S65"/>
    <mergeCell ref="Q66:S66"/>
    <mergeCell ref="Q67:S67"/>
    <mergeCell ref="Q68:S68"/>
    <mergeCell ref="Q69:S69"/>
    <mergeCell ref="Q70:S70"/>
    <mergeCell ref="Q71:S71"/>
    <mergeCell ref="Q72:S72"/>
    <mergeCell ref="Q73:S73"/>
    <mergeCell ref="Q74:S74"/>
    <mergeCell ref="Q75:S75"/>
    <mergeCell ref="Q76:S76"/>
    <mergeCell ref="Q49:S49"/>
    <mergeCell ref="Q50:S50"/>
    <mergeCell ref="Q51:S51"/>
    <mergeCell ref="Q52:S52"/>
    <mergeCell ref="Q53:S53"/>
    <mergeCell ref="Q54:S54"/>
    <mergeCell ref="Q55:S55"/>
    <mergeCell ref="Q56:S56"/>
    <mergeCell ref="Q57:S57"/>
    <mergeCell ref="Q48:S48"/>
    <mergeCell ref="T34:V34"/>
    <mergeCell ref="T35:V35"/>
    <mergeCell ref="T36:V36"/>
    <mergeCell ref="T37:V37"/>
    <mergeCell ref="T38:V38"/>
    <mergeCell ref="T39:V39"/>
    <mergeCell ref="T40:V40"/>
    <mergeCell ref="T41:V41"/>
    <mergeCell ref="T42:V42"/>
    <mergeCell ref="T43:V43"/>
    <mergeCell ref="Q40:S40"/>
    <mergeCell ref="Q41:S41"/>
    <mergeCell ref="Q44:S44"/>
    <mergeCell ref="Q35:S35"/>
    <mergeCell ref="Q36:S36"/>
    <mergeCell ref="Q37:S37"/>
    <mergeCell ref="Q38:S38"/>
    <mergeCell ref="Q39:S39"/>
    <mergeCell ref="Q45:S45"/>
    <mergeCell ref="Q46:S46"/>
    <mergeCell ref="Q47:S47"/>
    <mergeCell ref="Q28:S28"/>
    <mergeCell ref="Q29:T29"/>
    <mergeCell ref="Q30:S30"/>
    <mergeCell ref="Q31:S31"/>
    <mergeCell ref="Q32:S32"/>
    <mergeCell ref="Q33:S33"/>
    <mergeCell ref="Q34:S34"/>
    <mergeCell ref="Q42:S42"/>
    <mergeCell ref="Q43:S43"/>
    <mergeCell ref="Q19:S19"/>
    <mergeCell ref="Q20:S20"/>
    <mergeCell ref="Q21:S21"/>
    <mergeCell ref="Q22:S22"/>
    <mergeCell ref="Q23:S23"/>
    <mergeCell ref="Q24:S24"/>
    <mergeCell ref="Q25:S25"/>
    <mergeCell ref="Q26:S26"/>
    <mergeCell ref="Q27:S27"/>
    <mergeCell ref="Q10:S10"/>
    <mergeCell ref="Q11:S11"/>
    <mergeCell ref="Q12:S12"/>
    <mergeCell ref="Q13:S13"/>
    <mergeCell ref="Q14:S14"/>
    <mergeCell ref="Q15:T15"/>
    <mergeCell ref="Q16:S16"/>
    <mergeCell ref="Q17:S17"/>
    <mergeCell ref="Q18:S18"/>
    <mergeCell ref="A115:E115"/>
    <mergeCell ref="A3:B3"/>
    <mergeCell ref="A4:B4"/>
    <mergeCell ref="A161:E161"/>
    <mergeCell ref="G161:N161"/>
    <mergeCell ref="A126:E126"/>
    <mergeCell ref="A137:E137"/>
    <mergeCell ref="A148:E148"/>
    <mergeCell ref="A159:E159"/>
    <mergeCell ref="A5:B5"/>
    <mergeCell ref="F1:G5"/>
    <mergeCell ref="A93:E93"/>
    <mergeCell ref="A104:E104"/>
    <mergeCell ref="A1:B1"/>
    <mergeCell ref="A2:B2"/>
    <mergeCell ref="A42:E42"/>
    <mergeCell ref="A81:E81"/>
    <mergeCell ref="H42:L42"/>
    <mergeCell ref="H81:L81"/>
    <mergeCell ref="H93:L93"/>
    <mergeCell ref="H159:L159"/>
    <mergeCell ref="H104:L104"/>
    <mergeCell ref="H115:L115"/>
    <mergeCell ref="H126:L126"/>
    <mergeCell ref="H137:L137"/>
    <mergeCell ref="H148:L148"/>
    <mergeCell ref="R115:T115"/>
    <mergeCell ref="T67:V67"/>
    <mergeCell ref="T68:V68"/>
    <mergeCell ref="T69:V69"/>
    <mergeCell ref="T70:V70"/>
    <mergeCell ref="T71:V71"/>
    <mergeCell ref="T81:V81"/>
    <mergeCell ref="R82:T82"/>
    <mergeCell ref="R84:T84"/>
    <mergeCell ref="R85:T85"/>
    <mergeCell ref="R86:T86"/>
    <mergeCell ref="R87:T87"/>
    <mergeCell ref="R88:T88"/>
    <mergeCell ref="R83:T83"/>
    <mergeCell ref="R94:T94"/>
    <mergeCell ref="R95:T95"/>
    <mergeCell ref="R96:T96"/>
    <mergeCell ref="R116:T116"/>
    <mergeCell ref="R117:T117"/>
    <mergeCell ref="R89:T89"/>
    <mergeCell ref="R90:T90"/>
    <mergeCell ref="R91:T91"/>
    <mergeCell ref="R92:T92"/>
    <mergeCell ref="R93:T93"/>
    <mergeCell ref="R104:T104"/>
    <mergeCell ref="R105:T105"/>
    <mergeCell ref="T62:V62"/>
    <mergeCell ref="T63:V63"/>
    <mergeCell ref="T64:V64"/>
    <mergeCell ref="T65:V65"/>
    <mergeCell ref="T66:V66"/>
    <mergeCell ref="T77:V77"/>
    <mergeCell ref="T78:V78"/>
    <mergeCell ref="T79:V79"/>
    <mergeCell ref="T80:V80"/>
    <mergeCell ref="T72:V72"/>
    <mergeCell ref="T73:V73"/>
    <mergeCell ref="T74:V74"/>
    <mergeCell ref="T75:V75"/>
    <mergeCell ref="T76:V76"/>
    <mergeCell ref="Q77:S77"/>
    <mergeCell ref="Q78:S78"/>
    <mergeCell ref="R106:T106"/>
    <mergeCell ref="R107:T107"/>
    <mergeCell ref="R108:T108"/>
    <mergeCell ref="R99:T99"/>
    <mergeCell ref="R100:T100"/>
    <mergeCell ref="R101:T101"/>
    <mergeCell ref="R102:T102"/>
    <mergeCell ref="R103:T103"/>
    <mergeCell ref="R97:T97"/>
    <mergeCell ref="R98:T98"/>
  </mergeCells>
  <pageMargins left="0.7" right="0.7" top="0.75" bottom="0.75" header="0.3" footer="0.3"/>
  <pageSetup scale="36" orientation="landscape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Boxers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2020-09-11T08:30:05Z</dcterms:modified>
  <cp:category/>
</cp:coreProperties>
</file>